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830" windowWidth="15465" windowHeight="8640" tabRatio="700" activeTab="0"/>
  </bookViews>
  <sheets>
    <sheet name="工业效益" sheetId="1" r:id="rId1"/>
    <sheet name="工业经济效益分行业" sheetId="2" r:id="rId2"/>
  </sheets>
  <definedNames/>
  <calcPr fullCalcOnLoad="1"/>
</workbook>
</file>

<file path=xl/sharedStrings.xml><?xml version="1.0" encoding="utf-8"?>
<sst xmlns="http://schemas.openxmlformats.org/spreadsheetml/2006/main" count="205" uniqueCount="170">
  <si>
    <t>主营业务收入</t>
  </si>
  <si>
    <t>利润总额</t>
  </si>
  <si>
    <t>指标名称</t>
  </si>
  <si>
    <t>主营业务收入（亿元）</t>
  </si>
  <si>
    <t>利润总额（亿元）</t>
  </si>
  <si>
    <t>税金总额（亿元）</t>
  </si>
  <si>
    <t>资产总计（亿元）</t>
  </si>
  <si>
    <t>产成品存货（亿元）</t>
  </si>
  <si>
    <t>负债合计（亿元）</t>
  </si>
  <si>
    <t xml:space="preserve">     # 国有经济</t>
  </si>
  <si>
    <t xml:space="preserve">       股份制经济</t>
  </si>
  <si>
    <t>比去年同期增长(%)</t>
  </si>
  <si>
    <t>流动资产合计（亿元）</t>
  </si>
  <si>
    <t>比去年同期增长（%）</t>
  </si>
  <si>
    <t>规模以上工业合计</t>
  </si>
  <si>
    <t>石油和天然气开采业</t>
  </si>
  <si>
    <t>农副食品加工业</t>
  </si>
  <si>
    <t>食品制造业</t>
  </si>
  <si>
    <t>纺织业</t>
  </si>
  <si>
    <t>化学纤维制造业</t>
  </si>
  <si>
    <t>非金属矿物制品业</t>
  </si>
  <si>
    <t>通用设备制造业</t>
  </si>
  <si>
    <t>行业名称</t>
  </si>
  <si>
    <t>规模以上工业企业主要经济效益指标（按行业分组一）</t>
  </si>
  <si>
    <t>规模以上工业企业主要经济效益指标（按行业分组二）</t>
  </si>
  <si>
    <t>行业名称</t>
  </si>
  <si>
    <t>单位：亿元</t>
  </si>
  <si>
    <t>税金总额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</si>
  <si>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</si>
  <si>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</si>
  <si>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</si>
  <si>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</si>
  <si>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</si>
  <si>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r>
      <t xml:space="preserve">    </t>
    </r>
    <r>
      <rPr>
        <sz val="11"/>
        <color indexed="8"/>
        <rFont val="宋体"/>
        <family val="0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</si>
  <si>
    <t xml:space="preserve">       外商及港澳台投资</t>
  </si>
  <si>
    <t>规模以上工业企业主要经济效益指标</t>
  </si>
  <si>
    <t>酒、饮料和精制茶制造业</t>
  </si>
  <si>
    <t xml:space="preserve">烟草制品业 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</si>
  <si>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</si>
  <si>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</si>
  <si>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</si>
  <si>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</si>
  <si>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</si>
  <si>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</si>
  <si>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</si>
  <si>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</si>
  <si>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</si>
  <si>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</si>
  <si>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橡胶和塑料制品业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</si>
  <si>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</si>
  <si>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</si>
  <si>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</si>
  <si>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</si>
  <si>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</si>
  <si>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</si>
  <si>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</si>
  <si>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</si>
  <si>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</si>
  <si>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</si>
  <si>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</si>
  <si>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</si>
  <si>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</si>
  <si>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</si>
  <si>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</si>
  <si>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 xml:space="preserve">       汽车制造业</t>
  </si>
  <si>
    <t xml:space="preserve">       石油化工及精细化工制造业</t>
  </si>
  <si>
    <t xml:space="preserve">       精品钢材制造业</t>
  </si>
  <si>
    <t xml:space="preserve">       成套设备制造业</t>
  </si>
  <si>
    <t xml:space="preserve">       生物医药制造业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</si>
  <si>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电子信息产品制造业</t>
    </r>
  </si>
  <si>
    <t>应收账款（亿元）</t>
  </si>
  <si>
    <t>-2.6</t>
  </si>
  <si>
    <t>六个重点行业主营业务收入（亿元）</t>
  </si>
  <si>
    <t>六个重点行业利润总额（亿元）</t>
  </si>
  <si>
    <t>-21.3</t>
  </si>
  <si>
    <t>-3.4</t>
  </si>
  <si>
    <t>--</t>
  </si>
  <si>
    <t>-5.6</t>
  </si>
  <si>
    <t>-1.6</t>
  </si>
  <si>
    <t>-14.5</t>
  </si>
  <si>
    <t>-48.3</t>
  </si>
  <si>
    <t>-3.5</t>
  </si>
  <si>
    <t>7.8</t>
  </si>
  <si>
    <t>-7.3</t>
  </si>
  <si>
    <t>-6.6</t>
  </si>
  <si>
    <t>0.1</t>
  </si>
  <si>
    <t>-21.0</t>
  </si>
  <si>
    <t>-15.8</t>
  </si>
  <si>
    <t>-5.4</t>
  </si>
  <si>
    <t>2016年5月</t>
  </si>
  <si>
    <r>
      <t>1-5</t>
    </r>
    <r>
      <rPr>
        <sz val="12"/>
        <rFont val="宋体"/>
        <family val="0"/>
      </rPr>
      <t>月</t>
    </r>
  </si>
  <si>
    <t>-5.3</t>
  </si>
  <si>
    <t>-0.3</t>
  </si>
  <si>
    <t>-10.3</t>
  </si>
  <si>
    <t>23.0</t>
  </si>
  <si>
    <t>60.0</t>
  </si>
  <si>
    <t>-0.1</t>
  </si>
  <si>
    <t>17.8</t>
  </si>
  <si>
    <t>25.8</t>
  </si>
  <si>
    <t>-3.9</t>
  </si>
  <si>
    <t>-26.1</t>
  </si>
  <si>
    <t>-14.8</t>
  </si>
  <si>
    <t>-12.0</t>
  </si>
  <si>
    <t>-16.6</t>
  </si>
  <si>
    <t>-4.5</t>
  </si>
  <si>
    <t>-16.5</t>
  </si>
  <si>
    <t>-15.1</t>
  </si>
  <si>
    <t>13.0</t>
  </si>
  <si>
    <t>-9.6</t>
  </si>
  <si>
    <t>-19.2</t>
  </si>
  <si>
    <t>-53.5</t>
  </si>
  <si>
    <t>-5.7</t>
  </si>
  <si>
    <t>-7.4</t>
  </si>
  <si>
    <t>9.1</t>
  </si>
  <si>
    <t>69.4</t>
  </si>
  <si>
    <t>76.2</t>
  </si>
  <si>
    <t>-17.2</t>
  </si>
  <si>
    <t>12.6</t>
  </si>
  <si>
    <t>-2.5</t>
  </si>
  <si>
    <t>-34.4</t>
  </si>
  <si>
    <t>-21.7</t>
  </si>
  <si>
    <t>-7.2</t>
  </si>
  <si>
    <t>10.0</t>
  </si>
  <si>
    <t>-6.8</t>
  </si>
  <si>
    <t>-19.9</t>
  </si>
  <si>
    <t>1.3倍</t>
  </si>
  <si>
    <t>-8.8</t>
  </si>
  <si>
    <t>6.4</t>
  </si>
  <si>
    <t>7.9</t>
  </si>
  <si>
    <t>-10.0</t>
  </si>
  <si>
    <t>3.3</t>
  </si>
  <si>
    <t>-9.1</t>
  </si>
  <si>
    <t>11.8</t>
  </si>
  <si>
    <t>6.8</t>
  </si>
  <si>
    <t>-3.3</t>
  </si>
  <si>
    <t>19.0</t>
  </si>
  <si>
    <t>7.4</t>
  </si>
  <si>
    <t>-16.1</t>
  </si>
  <si>
    <t>58.2</t>
  </si>
  <si>
    <t>32.7</t>
  </si>
  <si>
    <t>-3.0</t>
  </si>
  <si>
    <t>-39.7</t>
  </si>
  <si>
    <t>-5.8</t>
  </si>
  <si>
    <t>-3.8</t>
  </si>
  <si>
    <t>58.7</t>
  </si>
  <si>
    <t>-0.4</t>
  </si>
  <si>
    <t>31.5</t>
  </si>
  <si>
    <t>26.2</t>
  </si>
  <si>
    <t>-9.5</t>
  </si>
  <si>
    <t>-19.3</t>
  </si>
  <si>
    <t>-43.9</t>
  </si>
  <si>
    <t>-1.0</t>
  </si>
  <si>
    <t>14.0</t>
  </si>
  <si>
    <t>-28.0</t>
  </si>
  <si>
    <t>-8.0</t>
  </si>
  <si>
    <t>5.5</t>
  </si>
  <si>
    <t>11.6</t>
  </si>
  <si>
    <t>-9.8</t>
  </si>
  <si>
    <t>1.1</t>
  </si>
  <si>
    <t>36.0</t>
  </si>
  <si>
    <t>-9.9</t>
  </si>
  <si>
    <t>-51.1</t>
  </si>
  <si>
    <t>42.9</t>
  </si>
  <si>
    <t>14.7</t>
  </si>
  <si>
    <t>1.5倍</t>
  </si>
  <si>
    <t>-28.7</t>
  </si>
  <si>
    <t>-4.1</t>
  </si>
  <si>
    <t>46.5</t>
  </si>
  <si>
    <t>2.6倍</t>
  </si>
  <si>
    <t>51.9</t>
  </si>
</sst>
</file>

<file path=xl/styles.xml><?xml version="1.0" encoding="utf-8"?>
<styleSheet xmlns="http://schemas.openxmlformats.org/spreadsheetml/2006/main">
  <numFmts count="7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￥&quot;* #,##0_-;\-&quot;￥&quot;* #,##0_-;_-&quot;￥&quot;* &quot;-&quot;_-;_-@_-"/>
    <numFmt numFmtId="201" formatCode="_-* #,##0_-;\-* #,##0_-;_-* &quot;-&quot;_-;_-@_-"/>
    <numFmt numFmtId="202" formatCode="_-&quot;￥&quot;* #,##0.00_-;\-&quot;￥&quot;* #,##0.00_-;_-&quot;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￥&quot;* #,##0.00_ ;_ &quot;￥&quot;* \-#,##0.00_ ;_ &quot;￥&quot;* \-??_ ;_ @_ "/>
    <numFmt numFmtId="207" formatCode="_ &quot;￥&quot;* #,##0_ ;_ &quot;￥&quot;* \-#,##0_ ;_ &quot;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33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177" fontId="0" fillId="0" borderId="0" xfId="0" applyNumberFormat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1" fillId="33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justify" vertical="center" wrapText="1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177" fontId="6" fillId="0" borderId="0" xfId="0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1" fillId="0" borderId="17" xfId="0" applyFont="1" applyBorder="1" applyAlignment="1" quotePrefix="1">
      <alignment horizontal="right" vertical="center"/>
    </xf>
    <xf numFmtId="176" fontId="1" fillId="0" borderId="12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2.28125" style="0" customWidth="1"/>
    <col min="2" max="2" width="16.00390625" style="0" customWidth="1"/>
    <col min="3" max="3" width="14.421875" style="22" customWidth="1"/>
    <col min="4" max="4" width="16.7109375" style="0" customWidth="1"/>
  </cols>
  <sheetData>
    <row r="1" spans="1:3" ht="27.75" customHeight="1">
      <c r="A1" s="53" t="s">
        <v>35</v>
      </c>
      <c r="B1" s="53"/>
      <c r="C1" s="53"/>
    </row>
    <row r="2" spans="1:3" ht="18" customHeight="1">
      <c r="A2" s="54" t="s">
        <v>89</v>
      </c>
      <c r="B2" s="54"/>
      <c r="C2" s="54"/>
    </row>
    <row r="3" spans="1:3" ht="28.5">
      <c r="A3" s="3" t="s">
        <v>2</v>
      </c>
      <c r="B3" s="31" t="s">
        <v>90</v>
      </c>
      <c r="C3" s="8" t="s">
        <v>11</v>
      </c>
    </row>
    <row r="4" spans="1:3" ht="19.5" customHeight="1">
      <c r="A4" s="2" t="s">
        <v>3</v>
      </c>
      <c r="B4" s="1">
        <v>13037.12</v>
      </c>
      <c r="C4" s="32">
        <v>-5.3</v>
      </c>
    </row>
    <row r="5" spans="1:3" ht="19.5" customHeight="1">
      <c r="A5" s="4" t="s">
        <v>9</v>
      </c>
      <c r="B5" s="1">
        <v>408.49</v>
      </c>
      <c r="C5" s="32">
        <v>-0.3</v>
      </c>
    </row>
    <row r="6" spans="1:3" ht="19.5" customHeight="1">
      <c r="A6" s="4" t="s">
        <v>10</v>
      </c>
      <c r="B6" s="1">
        <v>4464.05</v>
      </c>
      <c r="C6" s="32">
        <v>-6.7</v>
      </c>
    </row>
    <row r="7" spans="1:3" ht="19.5" customHeight="1">
      <c r="A7" s="4" t="s">
        <v>34</v>
      </c>
      <c r="B7" s="1">
        <v>8085.23</v>
      </c>
      <c r="C7" s="32">
        <v>-4.8</v>
      </c>
    </row>
    <row r="8" spans="1:3" ht="19.5" customHeight="1">
      <c r="A8" s="2" t="s">
        <v>4</v>
      </c>
      <c r="B8" s="1">
        <v>1105.98</v>
      </c>
      <c r="C8" s="32">
        <v>-0.3</v>
      </c>
    </row>
    <row r="9" spans="1:3" ht="19.5" customHeight="1">
      <c r="A9" s="4" t="s">
        <v>9</v>
      </c>
      <c r="B9" s="1">
        <v>20.27</v>
      </c>
      <c r="C9" s="32">
        <v>5.2</v>
      </c>
    </row>
    <row r="10" spans="1:3" ht="19.5" customHeight="1">
      <c r="A10" s="4" t="s">
        <v>10</v>
      </c>
      <c r="B10" s="1">
        <v>432.82</v>
      </c>
      <c r="C10" s="32">
        <v>0.5</v>
      </c>
    </row>
    <row r="11" spans="1:3" ht="19.5" customHeight="1">
      <c r="A11" s="4" t="s">
        <v>34</v>
      </c>
      <c r="B11" s="1">
        <v>648.02</v>
      </c>
      <c r="C11" s="32">
        <v>-1</v>
      </c>
    </row>
    <row r="12" spans="1:3" ht="19.5" customHeight="1">
      <c r="A12" s="2" t="s">
        <v>5</v>
      </c>
      <c r="B12" s="1">
        <v>803.46</v>
      </c>
      <c r="C12" s="32">
        <v>-10.3</v>
      </c>
    </row>
    <row r="13" spans="1:3" ht="19.5" customHeight="1">
      <c r="A13" s="2" t="s">
        <v>6</v>
      </c>
      <c r="B13" s="1">
        <v>37559.92</v>
      </c>
      <c r="C13" s="32">
        <v>5.2</v>
      </c>
    </row>
    <row r="14" spans="1:3" ht="19.5" customHeight="1">
      <c r="A14" s="2" t="s">
        <v>12</v>
      </c>
      <c r="B14" s="1">
        <v>21720.74</v>
      </c>
      <c r="C14" s="32">
        <v>4.5</v>
      </c>
    </row>
    <row r="15" spans="1:3" ht="19.5" customHeight="1">
      <c r="A15" s="2" t="s">
        <v>70</v>
      </c>
      <c r="B15" s="1">
        <v>6394.18</v>
      </c>
      <c r="C15" s="32">
        <v>6.2</v>
      </c>
    </row>
    <row r="16" spans="1:3" ht="19.5" customHeight="1">
      <c r="A16" s="2" t="s">
        <v>7</v>
      </c>
      <c r="B16" s="1">
        <v>1449.4</v>
      </c>
      <c r="C16" s="32">
        <v>-2</v>
      </c>
    </row>
    <row r="17" spans="1:3" ht="19.5" customHeight="1">
      <c r="A17" s="2" t="s">
        <v>8</v>
      </c>
      <c r="B17" s="1">
        <v>18371.86</v>
      </c>
      <c r="C17" s="32">
        <v>5.2</v>
      </c>
    </row>
    <row r="18" spans="1:3" s="36" customFormat="1" ht="19.5" customHeight="1">
      <c r="A18" s="47" t="s">
        <v>72</v>
      </c>
      <c r="B18" s="34">
        <v>8726.9115</v>
      </c>
      <c r="C18" s="35">
        <v>-5.329056808811206</v>
      </c>
    </row>
    <row r="19" spans="1:3" s="37" customFormat="1" ht="19.5" customHeight="1">
      <c r="A19" s="33" t="s">
        <v>69</v>
      </c>
      <c r="B19" s="34">
        <v>2297.39362</v>
      </c>
      <c r="C19" s="35">
        <v>-6.795979443097178</v>
      </c>
    </row>
    <row r="20" spans="1:3" s="37" customFormat="1" ht="19.5" customHeight="1">
      <c r="A20" s="33" t="s">
        <v>64</v>
      </c>
      <c r="B20" s="34">
        <v>2738.88162</v>
      </c>
      <c r="C20" s="35">
        <v>-3.3609920435984098</v>
      </c>
    </row>
    <row r="21" spans="1:3" s="37" customFormat="1" ht="19.5" customHeight="1">
      <c r="A21" s="33" t="s">
        <v>65</v>
      </c>
      <c r="B21" s="34">
        <v>1331.41261</v>
      </c>
      <c r="C21" s="35">
        <v>-9.225118891196072</v>
      </c>
    </row>
    <row r="22" spans="1:3" s="37" customFormat="1" ht="19.5" customHeight="1">
      <c r="A22" s="33" t="s">
        <v>66</v>
      </c>
      <c r="B22" s="34">
        <v>528.62379</v>
      </c>
      <c r="C22" s="35">
        <v>-16.16308524485638</v>
      </c>
    </row>
    <row r="23" spans="1:3" s="37" customFormat="1" ht="19.5" customHeight="1">
      <c r="A23" s="33" t="s">
        <v>67</v>
      </c>
      <c r="B23" s="34">
        <v>1449.4276</v>
      </c>
      <c r="C23" s="35">
        <v>-0.6597726839507656</v>
      </c>
    </row>
    <row r="24" spans="1:3" s="37" customFormat="1" ht="19.5" customHeight="1">
      <c r="A24" s="33" t="s">
        <v>68</v>
      </c>
      <c r="B24" s="34">
        <v>381.17226</v>
      </c>
      <c r="C24" s="35">
        <v>5.065295859853203</v>
      </c>
    </row>
    <row r="25" spans="1:3" s="37" customFormat="1" ht="19.5" customHeight="1">
      <c r="A25" s="47" t="s">
        <v>73</v>
      </c>
      <c r="B25" s="34">
        <v>779.70867</v>
      </c>
      <c r="C25" s="35">
        <v>2.4847457220323665</v>
      </c>
    </row>
    <row r="26" spans="1:3" s="37" customFormat="1" ht="19.5" customHeight="1">
      <c r="A26" s="33" t="s">
        <v>69</v>
      </c>
      <c r="B26" s="34">
        <v>64.41417</v>
      </c>
      <c r="C26" s="35">
        <v>6.247373265200418</v>
      </c>
    </row>
    <row r="27" spans="1:3" s="37" customFormat="1" ht="19.5" customHeight="1">
      <c r="A27" s="33" t="s">
        <v>64</v>
      </c>
      <c r="B27" s="34">
        <v>428.29221</v>
      </c>
      <c r="C27" s="35">
        <v>-9.486829808898134</v>
      </c>
    </row>
    <row r="28" spans="1:3" s="37" customFormat="1" ht="19.5" customHeight="1">
      <c r="A28" s="33" t="s">
        <v>65</v>
      </c>
      <c r="B28" s="34">
        <v>123.44342</v>
      </c>
      <c r="C28" s="46">
        <v>55.211310497131436</v>
      </c>
    </row>
    <row r="29" spans="1:3" s="37" customFormat="1" ht="19.5" customHeight="1">
      <c r="A29" s="33" t="s">
        <v>66</v>
      </c>
      <c r="B29" s="34">
        <v>38.3688</v>
      </c>
      <c r="C29" s="35">
        <v>60.559334743833524</v>
      </c>
    </row>
    <row r="30" spans="1:3" s="37" customFormat="1" ht="19.5" customHeight="1">
      <c r="A30" s="33" t="s">
        <v>67</v>
      </c>
      <c r="B30" s="34">
        <v>75.9694</v>
      </c>
      <c r="C30" s="35">
        <v>7.768301853496085</v>
      </c>
    </row>
    <row r="31" spans="1:3" s="37" customFormat="1" ht="19.5" customHeight="1">
      <c r="A31" s="38" t="s">
        <v>68</v>
      </c>
      <c r="B31" s="39">
        <v>49.22067</v>
      </c>
      <c r="C31" s="40">
        <v>-7.258706813565974</v>
      </c>
    </row>
    <row r="33" spans="1:5" ht="22.5" customHeight="1">
      <c r="A33" s="50" t="s">
        <v>28</v>
      </c>
      <c r="B33" s="50"/>
      <c r="C33" s="50"/>
      <c r="D33" s="10"/>
      <c r="E33" s="10"/>
    </row>
    <row r="34" ht="21" customHeight="1">
      <c r="A34" s="12" t="s">
        <v>29</v>
      </c>
    </row>
    <row r="35" spans="1:5" ht="55.5" customHeight="1">
      <c r="A35" s="51" t="s">
        <v>31</v>
      </c>
      <c r="B35" s="51"/>
      <c r="C35" s="51"/>
      <c r="D35" s="13"/>
      <c r="E35" s="13"/>
    </row>
    <row r="36" ht="20.25" customHeight="1">
      <c r="A36" s="12" t="s">
        <v>30</v>
      </c>
    </row>
    <row r="37" spans="1:5" ht="51" customHeight="1">
      <c r="A37" s="52" t="s">
        <v>33</v>
      </c>
      <c r="B37" s="52"/>
      <c r="C37" s="52"/>
      <c r="D37" s="14"/>
      <c r="E37" s="14"/>
    </row>
  </sheetData>
  <sheetProtection/>
  <mergeCells count="5">
    <mergeCell ref="A33:C33"/>
    <mergeCell ref="A35:C35"/>
    <mergeCell ref="A37:C37"/>
    <mergeCell ref="A1:C1"/>
    <mergeCell ref="A2:C2"/>
  </mergeCells>
  <printOptions/>
  <pageMargins left="0.7" right="0.7" top="0.5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6">
      <selection activeCell="H17" sqref="H17"/>
    </sheetView>
  </sheetViews>
  <sheetFormatPr defaultColWidth="9.140625" defaultRowHeight="15"/>
  <cols>
    <col min="1" max="1" width="45.8515625" style="0" bestFit="1" customWidth="1"/>
    <col min="2" max="2" width="10.421875" style="30" bestFit="1" customWidth="1"/>
    <col min="3" max="3" width="10.8515625" style="0" customWidth="1"/>
    <col min="4" max="4" width="10.421875" style="30" customWidth="1"/>
    <col min="5" max="5" width="11.00390625" style="0" bestFit="1" customWidth="1"/>
    <col min="6" max="6" width="10.8515625" style="30" customWidth="1"/>
    <col min="7" max="7" width="11.421875" style="0" customWidth="1"/>
  </cols>
  <sheetData>
    <row r="1" spans="1:7" ht="19.5" customHeight="1">
      <c r="A1" s="57" t="s">
        <v>23</v>
      </c>
      <c r="B1" s="57"/>
      <c r="C1" s="57"/>
      <c r="D1" s="57"/>
      <c r="E1" s="57"/>
      <c r="F1" s="57"/>
      <c r="G1" s="57"/>
    </row>
    <row r="2" spans="1:6" ht="19.5" customHeight="1">
      <c r="A2" s="55" t="str">
        <f>'工业效益'!A2</f>
        <v>2016年5月</v>
      </c>
      <c r="B2" s="55"/>
      <c r="C2" s="55"/>
      <c r="D2" s="55"/>
      <c r="E2" s="55"/>
      <c r="F2" s="55"/>
    </row>
    <row r="3" spans="1:7" ht="19.5" customHeight="1">
      <c r="A3" s="7"/>
      <c r="B3" s="23"/>
      <c r="C3" s="7"/>
      <c r="D3" s="23"/>
      <c r="E3" s="7"/>
      <c r="F3" s="23"/>
      <c r="G3" s="11" t="s">
        <v>26</v>
      </c>
    </row>
    <row r="4" spans="1:7" ht="30" customHeight="1">
      <c r="A4" s="56" t="s">
        <v>22</v>
      </c>
      <c r="B4" s="58" t="s">
        <v>0</v>
      </c>
      <c r="C4" s="58"/>
      <c r="D4" s="58" t="s">
        <v>1</v>
      </c>
      <c r="E4" s="58"/>
      <c r="F4" s="58" t="s">
        <v>27</v>
      </c>
      <c r="G4" s="59"/>
    </row>
    <row r="5" spans="1:7" ht="30" customHeight="1">
      <c r="A5" s="56"/>
      <c r="B5" s="24" t="str">
        <f>'工业效益'!B3</f>
        <v>1-5月</v>
      </c>
      <c r="C5" s="15" t="s">
        <v>13</v>
      </c>
      <c r="D5" s="24" t="str">
        <f>B5</f>
        <v>1-5月</v>
      </c>
      <c r="E5" s="15" t="s">
        <v>13</v>
      </c>
      <c r="F5" s="24" t="str">
        <f>B5</f>
        <v>1-5月</v>
      </c>
      <c r="G5" s="16" t="s">
        <v>13</v>
      </c>
    </row>
    <row r="6" spans="1:7" ht="16.5" customHeight="1">
      <c r="A6" s="9" t="s">
        <v>14</v>
      </c>
      <c r="B6" s="25">
        <v>13037.12</v>
      </c>
      <c r="C6" s="17" t="s">
        <v>91</v>
      </c>
      <c r="D6" s="25">
        <v>1105.98</v>
      </c>
      <c r="E6" s="17" t="s">
        <v>92</v>
      </c>
      <c r="F6" s="25">
        <v>803.46</v>
      </c>
      <c r="G6" s="17" t="s">
        <v>93</v>
      </c>
    </row>
    <row r="7" spans="1:7" ht="16.5" customHeight="1">
      <c r="A7" s="41" t="s">
        <v>15</v>
      </c>
      <c r="B7" s="26">
        <v>2.66</v>
      </c>
      <c r="C7" s="18" t="s">
        <v>94</v>
      </c>
      <c r="D7" s="26">
        <v>0.36</v>
      </c>
      <c r="E7" s="45" t="s">
        <v>76</v>
      </c>
      <c r="F7" s="26">
        <v>0.36</v>
      </c>
      <c r="G7" s="18" t="s">
        <v>95</v>
      </c>
    </row>
    <row r="8" spans="1:7" ht="16.5" customHeight="1">
      <c r="A8" s="41" t="s">
        <v>16</v>
      </c>
      <c r="B8" s="26">
        <v>151.46</v>
      </c>
      <c r="C8" s="18" t="s">
        <v>96</v>
      </c>
      <c r="D8" s="26">
        <v>3.9</v>
      </c>
      <c r="E8" s="18" t="s">
        <v>97</v>
      </c>
      <c r="F8" s="26">
        <v>2.29</v>
      </c>
      <c r="G8" s="18" t="s">
        <v>98</v>
      </c>
    </row>
    <row r="9" spans="1:7" ht="16.5" customHeight="1">
      <c r="A9" s="41" t="s">
        <v>17</v>
      </c>
      <c r="B9" s="26">
        <v>278.74</v>
      </c>
      <c r="C9" s="18" t="s">
        <v>99</v>
      </c>
      <c r="D9" s="26">
        <v>13.78</v>
      </c>
      <c r="E9" s="18" t="s">
        <v>100</v>
      </c>
      <c r="F9" s="26">
        <v>16.45</v>
      </c>
      <c r="G9" s="18" t="s">
        <v>77</v>
      </c>
    </row>
    <row r="10" spans="1:7" ht="16.5" customHeight="1">
      <c r="A10" s="41" t="s">
        <v>36</v>
      </c>
      <c r="B10" s="26">
        <v>48.01</v>
      </c>
      <c r="C10" s="18" t="s">
        <v>101</v>
      </c>
      <c r="D10" s="26">
        <v>3.08</v>
      </c>
      <c r="E10" s="21" t="s">
        <v>80</v>
      </c>
      <c r="F10" s="26">
        <v>3.45</v>
      </c>
      <c r="G10" s="18" t="s">
        <v>74</v>
      </c>
    </row>
    <row r="11" spans="1:7" ht="16.5" customHeight="1">
      <c r="A11" s="41" t="s">
        <v>37</v>
      </c>
      <c r="B11" s="26">
        <v>424.8</v>
      </c>
      <c r="C11" s="18" t="s">
        <v>102</v>
      </c>
      <c r="D11" s="26">
        <v>96.16</v>
      </c>
      <c r="E11" s="18" t="s">
        <v>103</v>
      </c>
      <c r="F11" s="26">
        <v>334.18</v>
      </c>
      <c r="G11" s="18" t="s">
        <v>102</v>
      </c>
    </row>
    <row r="12" spans="1:7" ht="16.5" customHeight="1">
      <c r="A12" s="41" t="s">
        <v>18</v>
      </c>
      <c r="B12" s="26">
        <v>79.15</v>
      </c>
      <c r="C12" s="18" t="s">
        <v>104</v>
      </c>
      <c r="D12" s="26">
        <v>3.83</v>
      </c>
      <c r="E12" s="18" t="s">
        <v>105</v>
      </c>
      <c r="F12" s="26">
        <v>1.71</v>
      </c>
      <c r="G12" s="18" t="s">
        <v>106</v>
      </c>
    </row>
    <row r="13" spans="1:7" ht="16.5" customHeight="1">
      <c r="A13" s="41" t="s">
        <v>38</v>
      </c>
      <c r="B13" s="26">
        <v>138.44</v>
      </c>
      <c r="C13" s="18" t="s">
        <v>85</v>
      </c>
      <c r="D13" s="26">
        <v>-1.48</v>
      </c>
      <c r="E13" s="45" t="s">
        <v>76</v>
      </c>
      <c r="F13" s="26">
        <v>2.73</v>
      </c>
      <c r="G13" s="18" t="s">
        <v>107</v>
      </c>
    </row>
    <row r="14" spans="1:7" ht="16.5" customHeight="1">
      <c r="A14" s="41" t="s">
        <v>39</v>
      </c>
      <c r="B14" s="26">
        <v>66.74</v>
      </c>
      <c r="C14" s="18" t="s">
        <v>108</v>
      </c>
      <c r="D14" s="26">
        <v>3.94</v>
      </c>
      <c r="E14" s="18" t="s">
        <v>109</v>
      </c>
      <c r="F14" s="26">
        <v>1.21</v>
      </c>
      <c r="G14" s="18" t="s">
        <v>110</v>
      </c>
    </row>
    <row r="15" spans="1:7" ht="16.5" customHeight="1">
      <c r="A15" s="41" t="s">
        <v>40</v>
      </c>
      <c r="B15" s="26">
        <v>22.35</v>
      </c>
      <c r="C15" s="18" t="s">
        <v>111</v>
      </c>
      <c r="D15" s="26">
        <v>0.15</v>
      </c>
      <c r="E15" s="45" t="s">
        <v>76</v>
      </c>
      <c r="F15" s="26">
        <v>0.67</v>
      </c>
      <c r="G15" s="18" t="s">
        <v>112</v>
      </c>
    </row>
    <row r="16" spans="1:7" ht="16.5" customHeight="1">
      <c r="A16" s="41" t="s">
        <v>41</v>
      </c>
      <c r="B16" s="26">
        <v>121.2</v>
      </c>
      <c r="C16" s="18" t="s">
        <v>113</v>
      </c>
      <c r="D16" s="26">
        <v>17.64</v>
      </c>
      <c r="E16" s="18" t="s">
        <v>114</v>
      </c>
      <c r="F16" s="26">
        <v>4.34</v>
      </c>
      <c r="G16" s="18" t="s">
        <v>115</v>
      </c>
    </row>
    <row r="17" spans="1:7" ht="16.5" customHeight="1">
      <c r="A17" s="41" t="s">
        <v>42</v>
      </c>
      <c r="B17" s="26">
        <v>102.57</v>
      </c>
      <c r="C17" s="18" t="s">
        <v>83</v>
      </c>
      <c r="D17" s="26">
        <v>2.67</v>
      </c>
      <c r="E17" s="45" t="s">
        <v>116</v>
      </c>
      <c r="F17" s="26">
        <v>3.68</v>
      </c>
      <c r="G17" s="18" t="s">
        <v>117</v>
      </c>
    </row>
    <row r="18" spans="1:7" ht="16.5" customHeight="1">
      <c r="A18" s="41" t="s">
        <v>43</v>
      </c>
      <c r="B18" s="26">
        <v>69.03</v>
      </c>
      <c r="C18" s="18" t="s">
        <v>118</v>
      </c>
      <c r="D18" s="26">
        <v>4.16</v>
      </c>
      <c r="E18" s="18" t="s">
        <v>119</v>
      </c>
      <c r="F18" s="26">
        <v>2.39</v>
      </c>
      <c r="G18" s="18" t="s">
        <v>120</v>
      </c>
    </row>
    <row r="19" spans="1:7" ht="16.5" customHeight="1">
      <c r="A19" s="41" t="s">
        <v>44</v>
      </c>
      <c r="B19" s="26">
        <v>234.55</v>
      </c>
      <c r="C19" s="18" t="s">
        <v>121</v>
      </c>
      <c r="D19" s="26">
        <v>11.03</v>
      </c>
      <c r="E19" s="18" t="s">
        <v>122</v>
      </c>
      <c r="F19" s="26">
        <v>3.41</v>
      </c>
      <c r="G19" s="18" t="s">
        <v>123</v>
      </c>
    </row>
    <row r="20" spans="1:7" ht="16.5" customHeight="1">
      <c r="A20" s="41" t="s">
        <v>45</v>
      </c>
      <c r="B20" s="26">
        <v>406</v>
      </c>
      <c r="C20" s="18" t="s">
        <v>124</v>
      </c>
      <c r="D20" s="26">
        <v>42.75</v>
      </c>
      <c r="E20" s="45" t="s">
        <v>125</v>
      </c>
      <c r="F20" s="26">
        <v>120.78</v>
      </c>
      <c r="G20" s="18" t="s">
        <v>126</v>
      </c>
    </row>
    <row r="21" spans="1:7" ht="16.5" customHeight="1">
      <c r="A21" s="41" t="s">
        <v>46</v>
      </c>
      <c r="B21" s="26">
        <v>1046.46</v>
      </c>
      <c r="C21" s="18" t="s">
        <v>81</v>
      </c>
      <c r="D21" s="26">
        <v>89.23</v>
      </c>
      <c r="E21" s="18" t="s">
        <v>98</v>
      </c>
      <c r="F21" s="26">
        <v>30.78</v>
      </c>
      <c r="G21" s="18" t="s">
        <v>104</v>
      </c>
    </row>
    <row r="22" spans="1:7" ht="16.5" customHeight="1">
      <c r="A22" s="41" t="s">
        <v>47</v>
      </c>
      <c r="B22" s="26">
        <v>274.8</v>
      </c>
      <c r="C22" s="18" t="s">
        <v>127</v>
      </c>
      <c r="D22" s="26">
        <v>37.75</v>
      </c>
      <c r="E22" s="18" t="s">
        <v>79</v>
      </c>
      <c r="F22" s="26">
        <v>17.46</v>
      </c>
      <c r="G22" s="18" t="s">
        <v>128</v>
      </c>
    </row>
    <row r="23" spans="1:7" ht="16.5" customHeight="1">
      <c r="A23" s="42" t="s">
        <v>19</v>
      </c>
      <c r="B23" s="27">
        <v>11.38</v>
      </c>
      <c r="C23" s="19" t="s">
        <v>129</v>
      </c>
      <c r="D23" s="27">
        <v>1.13</v>
      </c>
      <c r="E23" s="19" t="s">
        <v>130</v>
      </c>
      <c r="F23" s="27">
        <v>0.05</v>
      </c>
      <c r="G23" s="48" t="s">
        <v>131</v>
      </c>
    </row>
    <row r="24" spans="1:7" ht="18" customHeight="1">
      <c r="A24" s="5"/>
      <c r="B24" s="28"/>
      <c r="C24" s="6"/>
      <c r="D24" s="28"/>
      <c r="E24" s="6"/>
      <c r="F24" s="28"/>
      <c r="G24" s="6"/>
    </row>
    <row r="25" spans="1:7" ht="18" customHeight="1">
      <c r="A25" s="5"/>
      <c r="B25" s="28"/>
      <c r="C25" s="6"/>
      <c r="D25" s="28"/>
      <c r="E25" s="6"/>
      <c r="F25" s="28"/>
      <c r="G25" s="6"/>
    </row>
    <row r="26" spans="1:7" ht="18" customHeight="1">
      <c r="A26" s="5"/>
      <c r="B26" s="28"/>
      <c r="C26" s="6"/>
      <c r="D26" s="28"/>
      <c r="E26" s="6"/>
      <c r="F26" s="28"/>
      <c r="G26" s="6"/>
    </row>
    <row r="27" spans="1:7" ht="18" customHeight="1">
      <c r="A27" s="5"/>
      <c r="B27" s="28"/>
      <c r="C27" s="6"/>
      <c r="D27" s="28"/>
      <c r="E27" s="6"/>
      <c r="F27" s="28"/>
      <c r="G27" s="6"/>
    </row>
    <row r="28" spans="1:7" ht="18" customHeight="1">
      <c r="A28" s="5"/>
      <c r="B28" s="28"/>
      <c r="C28" s="6"/>
      <c r="D28" s="28"/>
      <c r="E28" s="6"/>
      <c r="F28" s="28"/>
      <c r="G28" s="6"/>
    </row>
    <row r="29" spans="1:7" ht="18" customHeight="1">
      <c r="A29" s="5"/>
      <c r="B29" s="28"/>
      <c r="C29" s="6"/>
      <c r="D29" s="28"/>
      <c r="E29" s="6"/>
      <c r="F29" s="28"/>
      <c r="G29" s="6"/>
    </row>
    <row r="30" spans="1:7" ht="18" customHeight="1">
      <c r="A30" s="5"/>
      <c r="B30" s="28"/>
      <c r="C30" s="6"/>
      <c r="D30" s="28"/>
      <c r="E30" s="6"/>
      <c r="F30" s="28"/>
      <c r="G30" s="6"/>
    </row>
    <row r="31" spans="1:7" ht="18" customHeight="1">
      <c r="A31" s="57" t="s">
        <v>24</v>
      </c>
      <c r="B31" s="57"/>
      <c r="C31" s="57"/>
      <c r="D31" s="57"/>
      <c r="E31" s="57"/>
      <c r="F31" s="57"/>
      <c r="G31" s="57"/>
    </row>
    <row r="32" spans="1:6" ht="18" customHeight="1">
      <c r="A32" s="55" t="str">
        <f>A2</f>
        <v>2016年5月</v>
      </c>
      <c r="B32" s="55"/>
      <c r="C32" s="55"/>
      <c r="D32" s="55"/>
      <c r="E32" s="55"/>
      <c r="F32" s="55"/>
    </row>
    <row r="33" spans="1:7" ht="18" customHeight="1">
      <c r="A33" s="7"/>
      <c r="B33" s="23"/>
      <c r="C33" s="7"/>
      <c r="D33" s="23"/>
      <c r="E33" s="7"/>
      <c r="F33" s="23"/>
      <c r="G33" s="11" t="s">
        <v>26</v>
      </c>
    </row>
    <row r="34" spans="1:7" ht="30" customHeight="1">
      <c r="A34" s="56" t="s">
        <v>25</v>
      </c>
      <c r="B34" s="58" t="s">
        <v>0</v>
      </c>
      <c r="C34" s="58"/>
      <c r="D34" s="58" t="s">
        <v>1</v>
      </c>
      <c r="E34" s="58"/>
      <c r="F34" s="58" t="s">
        <v>27</v>
      </c>
      <c r="G34" s="59"/>
    </row>
    <row r="35" spans="1:7" ht="30" customHeight="1">
      <c r="A35" s="56"/>
      <c r="B35" s="24" t="str">
        <f>B5</f>
        <v>1-5月</v>
      </c>
      <c r="C35" s="15" t="s">
        <v>13</v>
      </c>
      <c r="D35" s="24" t="str">
        <f>B35</f>
        <v>1-5月</v>
      </c>
      <c r="E35" s="15" t="s">
        <v>13</v>
      </c>
      <c r="F35" s="24" t="str">
        <f>B35</f>
        <v>1-5月</v>
      </c>
      <c r="G35" s="16" t="s">
        <v>13</v>
      </c>
    </row>
    <row r="36" spans="1:7" ht="15.75" customHeight="1">
      <c r="A36" s="43" t="s">
        <v>48</v>
      </c>
      <c r="B36" s="26">
        <v>347.8</v>
      </c>
      <c r="C36" s="18" t="s">
        <v>71</v>
      </c>
      <c r="D36" s="26">
        <v>26.85</v>
      </c>
      <c r="E36" s="18" t="s">
        <v>132</v>
      </c>
      <c r="F36" s="26">
        <v>9.89</v>
      </c>
      <c r="G36" s="18" t="s">
        <v>133</v>
      </c>
    </row>
    <row r="37" spans="1:7" ht="15.75" customHeight="1">
      <c r="A37" s="41" t="s">
        <v>20</v>
      </c>
      <c r="B37" s="26">
        <v>220.76</v>
      </c>
      <c r="C37" s="18" t="s">
        <v>134</v>
      </c>
      <c r="D37" s="26">
        <v>14.39</v>
      </c>
      <c r="E37" s="18" t="s">
        <v>135</v>
      </c>
      <c r="F37" s="26">
        <v>6.37</v>
      </c>
      <c r="G37" s="18" t="s">
        <v>136</v>
      </c>
    </row>
    <row r="38" spans="1:7" ht="15.75" customHeight="1">
      <c r="A38" s="41" t="s">
        <v>49</v>
      </c>
      <c r="B38" s="26">
        <v>541.44</v>
      </c>
      <c r="C38" s="18" t="s">
        <v>137</v>
      </c>
      <c r="D38" s="26">
        <v>39.08</v>
      </c>
      <c r="E38" s="18" t="s">
        <v>138</v>
      </c>
      <c r="F38" s="26">
        <v>20.02</v>
      </c>
      <c r="G38" s="18" t="s">
        <v>139</v>
      </c>
    </row>
    <row r="39" spans="1:7" ht="15.75" customHeight="1">
      <c r="A39" s="41" t="s">
        <v>50</v>
      </c>
      <c r="B39" s="26">
        <v>156.64</v>
      </c>
      <c r="C39" s="18" t="s">
        <v>84</v>
      </c>
      <c r="D39" s="26">
        <v>4.95</v>
      </c>
      <c r="E39" s="18" t="s">
        <v>140</v>
      </c>
      <c r="F39" s="26">
        <v>0.32</v>
      </c>
      <c r="G39" s="18" t="s">
        <v>141</v>
      </c>
    </row>
    <row r="40" spans="1:7" ht="15.75" customHeight="1">
      <c r="A40" s="41" t="s">
        <v>51</v>
      </c>
      <c r="B40" s="26">
        <v>325.94</v>
      </c>
      <c r="C40" s="18" t="s">
        <v>142</v>
      </c>
      <c r="D40" s="26">
        <v>12.88</v>
      </c>
      <c r="E40" s="18" t="s">
        <v>86</v>
      </c>
      <c r="F40" s="26">
        <v>9.15</v>
      </c>
      <c r="G40" s="18" t="s">
        <v>99</v>
      </c>
    </row>
    <row r="41" spans="1:7" ht="15.75" customHeight="1">
      <c r="A41" s="41" t="s">
        <v>21</v>
      </c>
      <c r="B41" s="26">
        <v>956.67</v>
      </c>
      <c r="C41" s="18" t="s">
        <v>140</v>
      </c>
      <c r="D41" s="26">
        <v>53.57</v>
      </c>
      <c r="E41" s="18" t="s">
        <v>143</v>
      </c>
      <c r="F41" s="26">
        <v>22.59</v>
      </c>
      <c r="G41" s="18" t="s">
        <v>144</v>
      </c>
    </row>
    <row r="42" spans="1:7" ht="15.75" customHeight="1">
      <c r="A42" s="41" t="s">
        <v>52</v>
      </c>
      <c r="B42" s="26">
        <v>415.27</v>
      </c>
      <c r="C42" s="18" t="s">
        <v>145</v>
      </c>
      <c r="D42" s="26">
        <v>27.73</v>
      </c>
      <c r="E42" s="18" t="s">
        <v>146</v>
      </c>
      <c r="F42" s="26">
        <v>10.01</v>
      </c>
      <c r="G42" s="18" t="s">
        <v>147</v>
      </c>
    </row>
    <row r="43" spans="1:7" ht="15.75" customHeight="1">
      <c r="A43" s="41" t="s">
        <v>53</v>
      </c>
      <c r="B43" s="26">
        <v>2738.88</v>
      </c>
      <c r="C43" s="18" t="s">
        <v>75</v>
      </c>
      <c r="D43" s="26">
        <v>428.29</v>
      </c>
      <c r="E43" s="18" t="s">
        <v>148</v>
      </c>
      <c r="F43" s="26">
        <v>155.39</v>
      </c>
      <c r="G43" s="18" t="s">
        <v>149</v>
      </c>
    </row>
    <row r="44" spans="1:7" ht="15.75" customHeight="1">
      <c r="A44" s="41" t="s">
        <v>54</v>
      </c>
      <c r="B44" s="26">
        <v>264.36</v>
      </c>
      <c r="C44" s="18" t="s">
        <v>91</v>
      </c>
      <c r="D44" s="26">
        <v>4.66</v>
      </c>
      <c r="E44" s="21" t="s">
        <v>150</v>
      </c>
      <c r="F44" s="26">
        <v>1.24</v>
      </c>
      <c r="G44" s="45" t="s">
        <v>76</v>
      </c>
    </row>
    <row r="45" spans="1:7" ht="15.75" customHeight="1">
      <c r="A45" s="41" t="s">
        <v>55</v>
      </c>
      <c r="B45" s="26">
        <v>823.79</v>
      </c>
      <c r="C45" s="18" t="s">
        <v>151</v>
      </c>
      <c r="D45" s="26">
        <v>58.51</v>
      </c>
      <c r="E45" s="18" t="s">
        <v>152</v>
      </c>
      <c r="F45" s="26">
        <v>11.46</v>
      </c>
      <c r="G45" s="18" t="s">
        <v>153</v>
      </c>
    </row>
    <row r="46" spans="1:7" ht="15.75" customHeight="1">
      <c r="A46" s="41" t="s">
        <v>56</v>
      </c>
      <c r="B46" s="26">
        <v>1907.37</v>
      </c>
      <c r="C46" s="18" t="s">
        <v>154</v>
      </c>
      <c r="D46" s="26">
        <v>35.23</v>
      </c>
      <c r="E46" s="18" t="s">
        <v>151</v>
      </c>
      <c r="F46" s="26">
        <v>-21.61</v>
      </c>
      <c r="G46" s="45" t="s">
        <v>76</v>
      </c>
    </row>
    <row r="47" spans="1:7" ht="15.75" customHeight="1">
      <c r="A47" s="41" t="s">
        <v>57</v>
      </c>
      <c r="B47" s="26">
        <v>137.69</v>
      </c>
      <c r="C47" s="18" t="s">
        <v>155</v>
      </c>
      <c r="D47" s="26">
        <v>13.98</v>
      </c>
      <c r="E47" s="18" t="s">
        <v>156</v>
      </c>
      <c r="F47" s="26">
        <v>2.62</v>
      </c>
      <c r="G47" s="18" t="s">
        <v>157</v>
      </c>
    </row>
    <row r="48" spans="1:7" ht="15.75" customHeight="1">
      <c r="A48" s="41" t="s">
        <v>58</v>
      </c>
      <c r="B48" s="26">
        <v>21.42</v>
      </c>
      <c r="C48" s="18" t="s">
        <v>158</v>
      </c>
      <c r="D48" s="26">
        <v>1.72</v>
      </c>
      <c r="E48" s="45" t="s">
        <v>159</v>
      </c>
      <c r="F48" s="26">
        <v>1.05</v>
      </c>
      <c r="G48" s="18" t="s">
        <v>78</v>
      </c>
    </row>
    <row r="49" spans="1:7" ht="15.75" customHeight="1">
      <c r="A49" s="41" t="s">
        <v>59</v>
      </c>
      <c r="B49" s="26">
        <v>9.46</v>
      </c>
      <c r="C49" s="18" t="s">
        <v>160</v>
      </c>
      <c r="D49" s="26">
        <v>0.57</v>
      </c>
      <c r="E49" s="21" t="s">
        <v>161</v>
      </c>
      <c r="F49" s="26">
        <v>0.33</v>
      </c>
      <c r="G49" s="18" t="s">
        <v>162</v>
      </c>
    </row>
    <row r="50" spans="1:7" ht="15.75" customHeight="1">
      <c r="A50" s="41" t="s">
        <v>60</v>
      </c>
      <c r="B50" s="26">
        <v>63.3</v>
      </c>
      <c r="C50" s="18" t="s">
        <v>163</v>
      </c>
      <c r="D50" s="26">
        <v>2.75</v>
      </c>
      <c r="E50" s="45" t="s">
        <v>164</v>
      </c>
      <c r="F50" s="26">
        <v>2.72</v>
      </c>
      <c r="G50" s="18" t="s">
        <v>165</v>
      </c>
    </row>
    <row r="51" spans="1:7" ht="15.75" customHeight="1">
      <c r="A51" s="41" t="s">
        <v>61</v>
      </c>
      <c r="B51" s="26">
        <v>445.27</v>
      </c>
      <c r="C51" s="18" t="s">
        <v>88</v>
      </c>
      <c r="D51" s="26">
        <v>43.29</v>
      </c>
      <c r="E51" s="18" t="s">
        <v>143</v>
      </c>
      <c r="F51" s="26">
        <v>23.98</v>
      </c>
      <c r="G51" s="18" t="s">
        <v>166</v>
      </c>
    </row>
    <row r="52" spans="1:7" ht="15.75" customHeight="1">
      <c r="A52" s="41" t="s">
        <v>62</v>
      </c>
      <c r="B52" s="26">
        <v>151.28</v>
      </c>
      <c r="C52" s="18" t="s">
        <v>87</v>
      </c>
      <c r="D52" s="26">
        <v>5.48</v>
      </c>
      <c r="E52" s="21" t="s">
        <v>167</v>
      </c>
      <c r="F52" s="26">
        <v>0.78</v>
      </c>
      <c r="G52" s="18" t="s">
        <v>120</v>
      </c>
    </row>
    <row r="53" spans="1:7" ht="15.75" customHeight="1">
      <c r="A53" s="44" t="s">
        <v>63</v>
      </c>
      <c r="B53" s="29">
        <v>31.45</v>
      </c>
      <c r="C53" s="20" t="s">
        <v>82</v>
      </c>
      <c r="D53" s="29">
        <v>1.97</v>
      </c>
      <c r="E53" s="49" t="s">
        <v>168</v>
      </c>
      <c r="F53" s="29">
        <v>1.23</v>
      </c>
      <c r="G53" s="20" t="s">
        <v>169</v>
      </c>
    </row>
    <row r="55" spans="1:7" ht="17.25" customHeight="1">
      <c r="A55" s="50" t="s">
        <v>28</v>
      </c>
      <c r="B55" s="50"/>
      <c r="C55" s="50"/>
      <c r="D55" s="50"/>
      <c r="E55" s="50"/>
      <c r="F55" s="50"/>
      <c r="G55" s="50"/>
    </row>
    <row r="56" ht="20.25" customHeight="1">
      <c r="A56" s="12" t="s">
        <v>29</v>
      </c>
    </row>
    <row r="57" spans="1:7" ht="40.5" customHeight="1">
      <c r="A57" s="51" t="s">
        <v>31</v>
      </c>
      <c r="B57" s="51"/>
      <c r="C57" s="51"/>
      <c r="D57" s="51"/>
      <c r="E57" s="51"/>
      <c r="F57" s="51"/>
      <c r="G57" s="51"/>
    </row>
    <row r="58" ht="26.25" customHeight="1">
      <c r="A58" s="12" t="s">
        <v>30</v>
      </c>
    </row>
    <row r="59" spans="1:7" ht="45" customHeight="1">
      <c r="A59" s="52" t="s">
        <v>32</v>
      </c>
      <c r="B59" s="52"/>
      <c r="C59" s="52"/>
      <c r="D59" s="52"/>
      <c r="E59" s="52"/>
      <c r="F59" s="52"/>
      <c r="G59" s="52"/>
    </row>
  </sheetData>
  <sheetProtection/>
  <mergeCells count="15">
    <mergeCell ref="A32:F32"/>
    <mergeCell ref="F34:G34"/>
    <mergeCell ref="A55:G55"/>
    <mergeCell ref="A57:G57"/>
    <mergeCell ref="A59:G59"/>
    <mergeCell ref="A34:A35"/>
    <mergeCell ref="B34:C34"/>
    <mergeCell ref="D34:E34"/>
    <mergeCell ref="A2:F2"/>
    <mergeCell ref="A4:A5"/>
    <mergeCell ref="A1:G1"/>
    <mergeCell ref="A31:G31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0" r:id="rId1"/>
  <rowBreaks count="3" manualBreakCount="3">
    <brk id="24" max="255" man="1"/>
    <brk id="29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User</cp:lastModifiedBy>
  <cp:lastPrinted>2016-05-26T09:00:37Z</cp:lastPrinted>
  <dcterms:created xsi:type="dcterms:W3CDTF">2011-09-10T04:13:47Z</dcterms:created>
  <dcterms:modified xsi:type="dcterms:W3CDTF">2016-06-30T07:17:04Z</dcterms:modified>
  <cp:category/>
  <cp:version/>
  <cp:contentType/>
  <cp:contentStatus/>
</cp:coreProperties>
</file>