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工业经济效益分行业" sheetId="1" r:id="rId1"/>
  </sheets>
  <definedNames>
    <definedName name="_xlnm.Print_Area" localSheetId="0">工业经济效益分行业!$A$1:$G$29</definedName>
  </definedNames>
  <calcPr calcId="144525"/>
</workbook>
</file>

<file path=xl/sharedStrings.xml><?xml version="1.0" encoding="utf-8"?>
<sst xmlns="http://schemas.openxmlformats.org/spreadsheetml/2006/main" count="39" uniqueCount="34">
  <si>
    <t>规模以上工业企业主要经济效益指标（按行业分组二）</t>
  </si>
  <si>
    <t>2022年</t>
  </si>
  <si>
    <t>10月</t>
  </si>
  <si>
    <t>单位：亿元</t>
  </si>
  <si>
    <t>行业名称</t>
  </si>
  <si>
    <t>营业收入</t>
  </si>
  <si>
    <t>利润总额</t>
  </si>
  <si>
    <t>税金总额</t>
  </si>
  <si>
    <t>比去年同期增长（%）</t>
  </si>
  <si>
    <t>橡胶和塑料制品业</t>
  </si>
  <si>
    <t>非金属矿物制品业</t>
  </si>
  <si>
    <t xml:space="preserve">黑色金属冶炼和压延加工业 </t>
  </si>
  <si>
    <t xml:space="preserve">有色金属冶炼和压延加工业 </t>
  </si>
  <si>
    <t xml:space="preserve">金属制品业 </t>
  </si>
  <si>
    <t>通用设备制造业</t>
  </si>
  <si>
    <t xml:space="preserve">专用设备制造业 </t>
  </si>
  <si>
    <t>汽车制造业</t>
  </si>
  <si>
    <t>铁路、船舶、航空航天和其他运输设备制造业</t>
  </si>
  <si>
    <t xml:space="preserve">电气机械和器材制造业 </t>
  </si>
  <si>
    <t>计算机、通信和其他电子设备制造业</t>
  </si>
  <si>
    <t>1.1倍</t>
  </si>
  <si>
    <t>仪器仪表制造业</t>
  </si>
  <si>
    <t>其他制造业</t>
  </si>
  <si>
    <t xml:space="preserve">废弃资源综合利用业  </t>
  </si>
  <si>
    <t>金属制品、机械和设备修理业</t>
  </si>
  <si>
    <t>电力、热力生产和供应业</t>
  </si>
  <si>
    <t>--</t>
  </si>
  <si>
    <t xml:space="preserve">燃气生产和供应业  </t>
  </si>
  <si>
    <t xml:space="preserve">水的生产和供应业  </t>
  </si>
  <si>
    <t>工业统计范围、采集渠道及主要指标解释</t>
  </si>
  <si>
    <t>一、统计范围</t>
  </si>
  <si>
    <t xml:space="preserve">    本表统计范围均为规模以上工业企业，即年主营业务收入2000万元及以上的法人工业企业。</t>
  </si>
  <si>
    <t>二、采集渠道</t>
  </si>
  <si>
    <r>
      <rPr>
        <sz val="11"/>
        <color indexed="8"/>
        <rFont val="宋体"/>
        <charset val="134"/>
      </rPr>
      <t xml:space="preserve">    </t>
    </r>
    <r>
      <rPr>
        <sz val="11"/>
        <color indexed="8"/>
        <rFont val="宋体"/>
        <charset val="134"/>
      </rPr>
      <t>规模以上法人工业企业按照《工业统计报表制度》要求，填报统计报表，通过各级统计部门逐级审核上报统计数据。上海市统计局汇总全市规模以上工业统计数据，经国家统计局统一审核评估后对外发布。</t>
    </r>
  </si>
</sst>
</file>

<file path=xl/styles.xml><?xml version="1.0" encoding="utf-8"?>
<styleSheet xmlns="http://schemas.openxmlformats.org/spreadsheetml/2006/main">
  <numFmts count="6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0.0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14"/>
      <color indexed="8"/>
      <name val="黑体"/>
      <charset val="134"/>
    </font>
    <font>
      <sz val="10"/>
      <color indexed="8"/>
      <name val="黑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</font>
    <font>
      <sz val="10"/>
      <color indexed="8"/>
      <name val="宋体"/>
      <charset val="134"/>
    </font>
    <font>
      <sz val="11"/>
      <color rgb="FFFA7D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3" fillId="8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14" fillId="11" borderId="11" applyNumberFormat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3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26" fillId="16" borderId="11" applyNumberFormat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23" fillId="20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9" fillId="0" borderId="13" applyNumberFormat="false" applyFill="false" applyAlignment="false" applyProtection="false">
      <alignment vertical="center"/>
    </xf>
    <xf numFmtId="0" fontId="22" fillId="19" borderId="0" applyNumberFormat="false" applyBorder="false" applyAlignment="false" applyProtection="false">
      <alignment vertical="center"/>
    </xf>
    <xf numFmtId="0" fontId="25" fillId="30" borderId="15" applyNumberFormat="false" applyAlignment="false" applyProtection="false">
      <alignment vertical="center"/>
    </xf>
    <xf numFmtId="0" fontId="18" fillId="16" borderId="12" applyNumberFormat="false" applyAlignment="false" applyProtection="false">
      <alignment vertical="center"/>
    </xf>
    <xf numFmtId="0" fontId="17" fillId="0" borderId="10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0" fillId="27" borderId="14" applyNumberFormat="false" applyFont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0" borderId="10" applyNumberFormat="false" applyFill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0" borderId="9" applyNumberFormat="false" applyFill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0" borderId="8" applyNumberFormat="false" applyFill="false" applyAlignment="false" applyProtection="false">
      <alignment vertical="center"/>
    </xf>
  </cellStyleXfs>
  <cellXfs count="27">
    <xf numFmtId="0" fontId="0" fillId="0" borderId="0" xfId="0"/>
    <xf numFmtId="0" fontId="0" fillId="0" borderId="0" xfId="0" applyAlignment="true">
      <alignment vertical="center"/>
    </xf>
    <xf numFmtId="176" fontId="0" fillId="0" borderId="0" xfId="0" applyNumberFormat="true" applyAlignment="true">
      <alignment vertical="center"/>
    </xf>
    <xf numFmtId="0" fontId="1" fillId="2" borderId="0" xfId="0" applyFont="true" applyFill="true" applyBorder="true" applyAlignment="true">
      <alignment horizontal="center" vertical="center" wrapText="true"/>
    </xf>
    <xf numFmtId="57" fontId="2" fillId="2" borderId="0" xfId="0" applyNumberFormat="true" applyFont="true" applyFill="true" applyBorder="true" applyAlignment="true">
      <alignment horizontal="right" vertical="center" wrapText="true"/>
    </xf>
    <xf numFmtId="57" fontId="2" fillId="2" borderId="0" xfId="0" applyNumberFormat="true" applyFont="true" applyFill="true" applyBorder="true" applyAlignment="true">
      <alignment vertical="center" wrapText="true"/>
    </xf>
    <xf numFmtId="0" fontId="2" fillId="2" borderId="1" xfId="0" applyFont="true" applyFill="true" applyBorder="true" applyAlignment="true">
      <alignment horizontal="center" vertical="center" wrapText="true"/>
    </xf>
    <xf numFmtId="176" fontId="2" fillId="2" borderId="1" xfId="0" applyNumberFormat="true" applyFont="true" applyFill="true" applyBorder="true" applyAlignment="true">
      <alignment horizontal="center" vertical="center" wrapText="true"/>
    </xf>
    <xf numFmtId="0" fontId="3" fillId="2" borderId="2" xfId="0" applyFont="true" applyFill="true" applyBorder="true" applyAlignment="true">
      <alignment horizontal="center" vertical="center" wrapText="true"/>
    </xf>
    <xf numFmtId="0" fontId="3" fillId="2" borderId="3" xfId="0" applyFont="true" applyFill="true" applyBorder="true" applyAlignment="true">
      <alignment horizontal="center" vertical="center" wrapText="true"/>
    </xf>
    <xf numFmtId="176" fontId="3" fillId="2" borderId="3" xfId="0" applyNumberFormat="true" applyFont="true" applyFill="true" applyBorder="true" applyAlignment="true">
      <alignment horizontal="center" vertical="center" wrapText="true"/>
    </xf>
    <xf numFmtId="0" fontId="4" fillId="0" borderId="4" xfId="0" applyFont="true" applyBorder="true" applyAlignment="true">
      <alignment horizontal="left" indent="1"/>
    </xf>
    <xf numFmtId="176" fontId="3" fillId="0" borderId="0" xfId="0" applyNumberFormat="true" applyFont="true" applyBorder="true" applyAlignment="true">
      <alignment horizontal="right" vertical="center"/>
    </xf>
    <xf numFmtId="177" fontId="3" fillId="0" borderId="0" xfId="0" applyNumberFormat="true" applyFont="true" applyBorder="true" applyAlignment="true">
      <alignment horizontal="right" vertical="center"/>
    </xf>
    <xf numFmtId="0" fontId="4" fillId="0" borderId="5" xfId="0" applyFont="true" applyBorder="true" applyAlignment="true">
      <alignment horizontal="left" indent="1"/>
    </xf>
    <xf numFmtId="0" fontId="4" fillId="0" borderId="6" xfId="0" applyFont="true" applyBorder="true" applyAlignment="true">
      <alignment horizontal="left" indent="1"/>
    </xf>
    <xf numFmtId="176" fontId="3" fillId="0" borderId="1" xfId="0" applyNumberFormat="true" applyFont="true" applyBorder="true" applyAlignment="true">
      <alignment horizontal="right" vertical="center"/>
    </xf>
    <xf numFmtId="177" fontId="3" fillId="0" borderId="1" xfId="0" applyNumberFormat="true" applyFont="true" applyBorder="true" applyAlignment="true">
      <alignment horizontal="right" vertical="center"/>
    </xf>
    <xf numFmtId="0" fontId="5" fillId="0" borderId="0" xfId="0" applyFont="true" applyAlignment="true">
      <alignment horizontal="center" vertical="center"/>
    </xf>
    <xf numFmtId="0" fontId="3" fillId="0" borderId="0" xfId="0" applyFont="true" applyAlignment="true">
      <alignment vertical="center"/>
    </xf>
    <xf numFmtId="0" fontId="3" fillId="0" borderId="0" xfId="0" applyFont="true" applyAlignment="true">
      <alignment horizontal="left" vertical="center" wrapText="true"/>
    </xf>
    <xf numFmtId="0" fontId="3" fillId="0" borderId="0" xfId="0" applyFont="true" applyAlignment="true" applyProtection="true">
      <alignment horizontal="left" vertical="center" wrapText="true"/>
    </xf>
    <xf numFmtId="0" fontId="6" fillId="0" borderId="0" xfId="0" applyFont="true" applyAlignment="true">
      <alignment vertical="center"/>
    </xf>
    <xf numFmtId="176" fontId="6" fillId="0" borderId="0" xfId="0" applyNumberFormat="true" applyFont="true" applyAlignment="true">
      <alignment vertical="center"/>
    </xf>
    <xf numFmtId="0" fontId="6" fillId="0" borderId="0" xfId="0" applyFont="true" applyAlignment="true">
      <alignment horizontal="left" wrapText="true"/>
    </xf>
    <xf numFmtId="0" fontId="7" fillId="2" borderId="1" xfId="0" applyFont="true" applyFill="true" applyBorder="true" applyAlignment="true">
      <alignment horizontal="right" vertical="center" wrapText="true"/>
    </xf>
    <xf numFmtId="0" fontId="3" fillId="2" borderId="7" xfId="0" applyFont="true" applyFill="true" applyBorder="true" applyAlignment="true">
      <alignment horizontal="center" vertical="center" wrapText="true"/>
    </xf>
    <xf numFmtId="57" fontId="2" fillId="2" borderId="0" xfId="0" applyNumberFormat="true" applyFont="true" applyFill="true" applyBorder="true" applyAlignment="true" quotePrefix="true">
      <alignment horizontal="right" vertical="center" wrapText="true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31"/>
  <sheetViews>
    <sheetView showGridLines="0" tabSelected="1" workbookViewId="0">
      <selection activeCell="F12" sqref="F12"/>
    </sheetView>
  </sheetViews>
  <sheetFormatPr defaultColWidth="9" defaultRowHeight="13.5" outlineLevelCol="6"/>
  <cols>
    <col min="1" max="1" width="45.875" style="1" customWidth="true"/>
    <col min="2" max="2" width="10.5" style="2" customWidth="true"/>
    <col min="3" max="3" width="10.875" style="1" customWidth="true"/>
    <col min="4" max="4" width="10.5" style="2" customWidth="true"/>
    <col min="5" max="5" width="11" style="1" customWidth="true"/>
    <col min="6" max="6" width="10.875" style="2" customWidth="true"/>
    <col min="7" max="7" width="11.5" style="1" customWidth="true"/>
    <col min="8" max="16384" width="9" style="1"/>
  </cols>
  <sheetData>
    <row r="1" ht="18" customHeight="true" spans="1:7">
      <c r="A1" s="3" t="s">
        <v>0</v>
      </c>
      <c r="B1" s="3"/>
      <c r="C1" s="3"/>
      <c r="D1" s="3"/>
      <c r="E1" s="3"/>
      <c r="F1" s="3"/>
      <c r="G1" s="3"/>
    </row>
    <row r="2" ht="18" customHeight="true" spans="2:6">
      <c r="B2" s="27" t="s">
        <v>1</v>
      </c>
      <c r="C2" s="5" t="s">
        <v>2</v>
      </c>
      <c r="E2" s="5"/>
      <c r="F2" s="5"/>
    </row>
    <row r="3" ht="18" customHeight="true" spans="1:7">
      <c r="A3" s="6"/>
      <c r="B3" s="7"/>
      <c r="C3" s="6"/>
      <c r="D3" s="7"/>
      <c r="E3" s="6"/>
      <c r="F3" s="7"/>
      <c r="G3" s="25" t="s">
        <v>3</v>
      </c>
    </row>
    <row r="4" ht="30" customHeight="true" spans="1:7">
      <c r="A4" s="8" t="s">
        <v>4</v>
      </c>
      <c r="B4" s="9" t="s">
        <v>5</v>
      </c>
      <c r="C4" s="9"/>
      <c r="D4" s="9" t="s">
        <v>6</v>
      </c>
      <c r="E4" s="9"/>
      <c r="F4" s="9" t="s">
        <v>7</v>
      </c>
      <c r="G4" s="26"/>
    </row>
    <row r="5" ht="30" customHeight="true" spans="1:7">
      <c r="A5" s="8"/>
      <c r="B5" s="10" t="str">
        <f>"1-"&amp;C2</f>
        <v>1-10月</v>
      </c>
      <c r="C5" s="9" t="s">
        <v>8</v>
      </c>
      <c r="D5" s="10" t="str">
        <f>B5</f>
        <v>1-10月</v>
      </c>
      <c r="E5" s="9" t="s">
        <v>8</v>
      </c>
      <c r="F5" s="10" t="str">
        <f>B5</f>
        <v>1-10月</v>
      </c>
      <c r="G5" s="26" t="s">
        <v>8</v>
      </c>
    </row>
    <row r="6" ht="15.95" customHeight="true" spans="1:7">
      <c r="A6" s="11" t="s">
        <v>9</v>
      </c>
      <c r="B6" s="12">
        <v>915.94</v>
      </c>
      <c r="C6" s="13">
        <v>-3.1</v>
      </c>
      <c r="D6" s="12">
        <v>68.93</v>
      </c>
      <c r="E6" s="13">
        <v>-14.3</v>
      </c>
      <c r="F6" s="12">
        <v>20.02</v>
      </c>
      <c r="G6" s="13">
        <v>15.7</v>
      </c>
    </row>
    <row r="7" ht="15.95" customHeight="true" spans="1:7">
      <c r="A7" s="14" t="s">
        <v>10</v>
      </c>
      <c r="B7" s="12">
        <v>658.63</v>
      </c>
      <c r="C7" s="13">
        <v>-18</v>
      </c>
      <c r="D7" s="12">
        <v>34.65</v>
      </c>
      <c r="E7" s="13">
        <v>-21.2</v>
      </c>
      <c r="F7" s="12">
        <v>15.2</v>
      </c>
      <c r="G7" s="13">
        <v>-12.1</v>
      </c>
    </row>
    <row r="8" ht="15.95" customHeight="true" spans="1:7">
      <c r="A8" s="14" t="s">
        <v>11</v>
      </c>
      <c r="B8" s="12">
        <v>1544.4</v>
      </c>
      <c r="C8" s="13">
        <v>-18.9</v>
      </c>
      <c r="D8" s="12">
        <v>142.79</v>
      </c>
      <c r="E8" s="13">
        <v>7.2</v>
      </c>
      <c r="F8" s="12">
        <v>6.69</v>
      </c>
      <c r="G8" s="13">
        <v>1.4</v>
      </c>
    </row>
    <row r="9" ht="15.95" customHeight="true" spans="1:7">
      <c r="A9" s="14" t="s">
        <v>12</v>
      </c>
      <c r="B9" s="12">
        <v>469.05</v>
      </c>
      <c r="C9" s="13">
        <v>-0.6</v>
      </c>
      <c r="D9" s="12">
        <v>17.73</v>
      </c>
      <c r="E9" s="13">
        <v>64.9</v>
      </c>
      <c r="F9" s="12">
        <v>2.84</v>
      </c>
      <c r="G9" s="13">
        <v>59.7</v>
      </c>
    </row>
    <row r="10" ht="15.95" customHeight="true" spans="1:7">
      <c r="A10" s="14" t="s">
        <v>13</v>
      </c>
      <c r="B10" s="12">
        <v>1022.57</v>
      </c>
      <c r="C10" s="13">
        <v>-8.5</v>
      </c>
      <c r="D10" s="12">
        <v>55.47</v>
      </c>
      <c r="E10" s="13">
        <v>-28.5</v>
      </c>
      <c r="F10" s="12">
        <v>16.64</v>
      </c>
      <c r="G10" s="13">
        <v>-1.5</v>
      </c>
    </row>
    <row r="11" ht="15.95" customHeight="true" spans="1:7">
      <c r="A11" s="14" t="s">
        <v>14</v>
      </c>
      <c r="B11" s="12">
        <v>2964.12</v>
      </c>
      <c r="C11" s="13">
        <v>-1.7</v>
      </c>
      <c r="D11" s="12">
        <v>193.31</v>
      </c>
      <c r="E11" s="13">
        <v>-14.8</v>
      </c>
      <c r="F11" s="12">
        <v>62.37</v>
      </c>
      <c r="G11" s="13">
        <v>24.1</v>
      </c>
    </row>
    <row r="12" ht="15.95" customHeight="true" spans="1:7">
      <c r="A12" s="14" t="s">
        <v>15</v>
      </c>
      <c r="B12" s="12">
        <v>1465.11</v>
      </c>
      <c r="C12" s="13">
        <v>-1.3</v>
      </c>
      <c r="D12" s="12">
        <v>133.11</v>
      </c>
      <c r="E12" s="13">
        <v>-10.2</v>
      </c>
      <c r="F12" s="12">
        <v>33.97</v>
      </c>
      <c r="G12" s="13">
        <v>21.7</v>
      </c>
    </row>
    <row r="13" ht="15.95" customHeight="true" spans="1:7">
      <c r="A13" s="14" t="s">
        <v>16</v>
      </c>
      <c r="B13" s="12">
        <v>7663.54</v>
      </c>
      <c r="C13" s="13">
        <v>15.1</v>
      </c>
      <c r="D13" s="12">
        <v>460.04</v>
      </c>
      <c r="E13" s="13">
        <v>3.4</v>
      </c>
      <c r="F13" s="12">
        <v>203.89</v>
      </c>
      <c r="G13" s="13">
        <v>-17</v>
      </c>
    </row>
    <row r="14" ht="15.95" customHeight="true" spans="1:7">
      <c r="A14" s="14" t="s">
        <v>17</v>
      </c>
      <c r="B14" s="12">
        <v>616.21</v>
      </c>
      <c r="C14" s="13">
        <v>-12.6</v>
      </c>
      <c r="D14" s="12">
        <v>19.01</v>
      </c>
      <c r="E14" s="13">
        <v>83.9</v>
      </c>
      <c r="F14" s="12">
        <v>5.08</v>
      </c>
      <c r="G14" s="13">
        <v>7.9</v>
      </c>
    </row>
    <row r="15" ht="15.95" customHeight="true" spans="1:7">
      <c r="A15" s="14" t="s">
        <v>18</v>
      </c>
      <c r="B15" s="12">
        <v>2696.83</v>
      </c>
      <c r="C15" s="13">
        <v>8.6</v>
      </c>
      <c r="D15" s="12">
        <v>128.92</v>
      </c>
      <c r="E15" s="13">
        <v>-13.6</v>
      </c>
      <c r="F15" s="12">
        <v>41.22</v>
      </c>
      <c r="G15" s="13">
        <v>0.3</v>
      </c>
    </row>
    <row r="16" ht="15.95" customHeight="true" spans="1:7">
      <c r="A16" s="14" t="s">
        <v>19</v>
      </c>
      <c r="B16" s="12">
        <v>4843.23</v>
      </c>
      <c r="C16" s="13">
        <v>10.1</v>
      </c>
      <c r="D16" s="12">
        <v>161.15</v>
      </c>
      <c r="E16" s="13">
        <v>14.6</v>
      </c>
      <c r="F16" s="12">
        <v>30.34</v>
      </c>
      <c r="G16" s="13" t="s">
        <v>20</v>
      </c>
    </row>
    <row r="17" ht="15.95" customHeight="true" spans="1:7">
      <c r="A17" s="14" t="s">
        <v>21</v>
      </c>
      <c r="B17" s="12">
        <v>431.98</v>
      </c>
      <c r="C17" s="13">
        <v>2.2</v>
      </c>
      <c r="D17" s="12">
        <v>46.2</v>
      </c>
      <c r="E17" s="13">
        <v>-11.6</v>
      </c>
      <c r="F17" s="12">
        <v>9.75</v>
      </c>
      <c r="G17" s="13">
        <v>11.1</v>
      </c>
    </row>
    <row r="18" ht="15.95" customHeight="true" spans="1:7">
      <c r="A18" s="14" t="s">
        <v>22</v>
      </c>
      <c r="B18" s="12">
        <v>45.34</v>
      </c>
      <c r="C18" s="13">
        <v>-9.1</v>
      </c>
      <c r="D18" s="12">
        <v>1.95</v>
      </c>
      <c r="E18" s="13">
        <v>-56.2</v>
      </c>
      <c r="F18" s="12">
        <v>1.4</v>
      </c>
      <c r="G18" s="13">
        <v>-16.7</v>
      </c>
    </row>
    <row r="19" ht="15.95" customHeight="true" spans="1:7">
      <c r="A19" s="14" t="s">
        <v>23</v>
      </c>
      <c r="B19" s="12">
        <v>36.03</v>
      </c>
      <c r="C19" s="13">
        <v>-12.5</v>
      </c>
      <c r="D19" s="12">
        <v>4.47</v>
      </c>
      <c r="E19" s="13">
        <v>-17.5</v>
      </c>
      <c r="F19" s="12">
        <v>0.86</v>
      </c>
      <c r="G19" s="13">
        <v>-42.4</v>
      </c>
    </row>
    <row r="20" ht="15.95" customHeight="true" spans="1:7">
      <c r="A20" s="14" t="s">
        <v>24</v>
      </c>
      <c r="B20" s="12">
        <v>236.38</v>
      </c>
      <c r="C20" s="13">
        <v>4.6</v>
      </c>
      <c r="D20" s="12">
        <v>2.17</v>
      </c>
      <c r="E20" s="13" t="s">
        <v>20</v>
      </c>
      <c r="F20" s="12">
        <v>6.75</v>
      </c>
      <c r="G20" s="13">
        <v>45.8</v>
      </c>
    </row>
    <row r="21" ht="15.95" customHeight="true" spans="1:7">
      <c r="A21" s="14" t="s">
        <v>25</v>
      </c>
      <c r="B21" s="12">
        <v>1272.82</v>
      </c>
      <c r="C21" s="13">
        <v>12.7</v>
      </c>
      <c r="D21" s="12">
        <v>-4.26</v>
      </c>
      <c r="E21" s="13" t="s">
        <v>26</v>
      </c>
      <c r="F21" s="12">
        <v>40.01</v>
      </c>
      <c r="G21" s="13">
        <v>9</v>
      </c>
    </row>
    <row r="22" ht="15.95" customHeight="true" spans="1:7">
      <c r="A22" s="14" t="s">
        <v>27</v>
      </c>
      <c r="B22" s="12">
        <v>381.62</v>
      </c>
      <c r="C22" s="13">
        <v>-4</v>
      </c>
      <c r="D22" s="12">
        <v>-27.3</v>
      </c>
      <c r="E22" s="13" t="s">
        <v>26</v>
      </c>
      <c r="F22" s="12">
        <v>-3.18</v>
      </c>
      <c r="G22" s="13" t="s">
        <v>26</v>
      </c>
    </row>
    <row r="23" ht="15.95" customHeight="true" spans="1:7">
      <c r="A23" s="15" t="s">
        <v>28</v>
      </c>
      <c r="B23" s="16">
        <v>104.31</v>
      </c>
      <c r="C23" s="17">
        <v>2.9</v>
      </c>
      <c r="D23" s="16">
        <v>7.17</v>
      </c>
      <c r="E23" s="17">
        <v>36.6</v>
      </c>
      <c r="F23" s="16">
        <v>3.31</v>
      </c>
      <c r="G23" s="17">
        <v>0.3</v>
      </c>
    </row>
    <row r="25" ht="17.25" customHeight="true" spans="1:7">
      <c r="A25" s="18" t="s">
        <v>29</v>
      </c>
      <c r="B25" s="18"/>
      <c r="C25" s="18"/>
      <c r="D25" s="18"/>
      <c r="E25" s="18"/>
      <c r="F25" s="18"/>
      <c r="G25" s="18"/>
    </row>
    <row r="26" spans="1:1">
      <c r="A26" s="19" t="s">
        <v>30</v>
      </c>
    </row>
    <row r="27" spans="1:7">
      <c r="A27" s="20" t="s">
        <v>31</v>
      </c>
      <c r="B27" s="20"/>
      <c r="C27" s="20"/>
      <c r="D27" s="20"/>
      <c r="E27" s="20"/>
      <c r="F27" s="20"/>
      <c r="G27" s="20"/>
    </row>
    <row r="28" spans="1:1">
      <c r="A28" s="19" t="s">
        <v>32</v>
      </c>
    </row>
    <row r="29" ht="31.5" customHeight="true" spans="1:7">
      <c r="A29" s="21" t="s">
        <v>33</v>
      </c>
      <c r="B29" s="21"/>
      <c r="C29" s="21"/>
      <c r="D29" s="21"/>
      <c r="E29" s="21"/>
      <c r="F29" s="21"/>
      <c r="G29" s="21"/>
    </row>
    <row r="30" spans="1:7">
      <c r="A30" s="22"/>
      <c r="B30" s="23"/>
      <c r="C30" s="22"/>
      <c r="D30" s="23"/>
      <c r="E30" s="22"/>
      <c r="F30" s="23"/>
      <c r="G30" s="22"/>
    </row>
    <row r="31" ht="14.25" customHeight="true" spans="1:7">
      <c r="A31" s="24"/>
      <c r="B31" s="24"/>
      <c r="C31" s="24"/>
      <c r="D31" s="24"/>
      <c r="E31" s="24"/>
      <c r="F31" s="24"/>
      <c r="G31" s="24"/>
    </row>
  </sheetData>
  <mergeCells count="9">
    <mergeCell ref="A1:G1"/>
    <mergeCell ref="B4:C4"/>
    <mergeCell ref="D4:E4"/>
    <mergeCell ref="F4:G4"/>
    <mergeCell ref="A25:G25"/>
    <mergeCell ref="A27:G27"/>
    <mergeCell ref="A29:G29"/>
    <mergeCell ref="A31:G31"/>
    <mergeCell ref="A4:A5"/>
  </mergeCells>
  <printOptions horizontalCentered="true"/>
  <pageMargins left="0.748031496062992" right="0.748031496062992" top="0.984251968503937" bottom="0.984251968503937" header="0.511811023622047" footer="0.511811023622047"/>
  <pageSetup paperSize="9" scale="73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工业经济效益分行业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lenovo</cp:lastModifiedBy>
  <dcterms:created xsi:type="dcterms:W3CDTF">2018-04-30T17:46:00Z</dcterms:created>
  <cp:lastPrinted>2021-08-29T23:38:00Z</cp:lastPrinted>
  <dcterms:modified xsi:type="dcterms:W3CDTF">2022-11-28T10:58:04Z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