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8F6D" lockStructure="1"/>
  <bookViews>
    <workbookView windowWidth="27975" windowHeight="12465" tabRatio="666"/>
  </bookViews>
  <sheets>
    <sheet name="说明" sheetId="10" r:id="rId1"/>
    <sheet name="1.资产负债表" sheetId="3" r:id="rId2"/>
    <sheet name="2.利润表和净服务收入" sheetId="4" r:id="rId3"/>
    <sheet name="3.应交增值税（会计科目计算方法）" sheetId="11" r:id="rId4"/>
    <sheet name="4.资产折旧类指标" sheetId="7" r:id="rId5"/>
    <sheet name="5.薪酬及用工人数" sheetId="9" r:id="rId6"/>
    <sheet name="6.财务状况表（上报用）" sheetId="14" r:id="rId7"/>
  </sheets>
  <calcPr calcId="144525"/>
</workbook>
</file>

<file path=xl/sharedStrings.xml><?xml version="1.0" encoding="utf-8"?>
<sst xmlns="http://schemas.openxmlformats.org/spreadsheetml/2006/main" count="416" uniqueCount="192">
  <si>
    <t>服务业统计台账使用说明</t>
  </si>
  <si>
    <r>
      <rPr>
        <sz val="14"/>
        <color theme="1"/>
        <rFont val="微软雅黑"/>
        <charset val="134"/>
      </rPr>
      <t>1.本台账共有6张表，其中5张需填入数据，</t>
    </r>
    <r>
      <rPr>
        <b/>
        <sz val="14"/>
        <color rgb="FFFF0000"/>
        <rFont val="微软雅黑"/>
        <charset val="134"/>
      </rPr>
      <t>最后1张为自动生成，供上报使用</t>
    </r>
    <r>
      <rPr>
        <sz val="14"/>
        <color theme="1"/>
        <rFont val="微软雅黑"/>
        <charset val="134"/>
      </rPr>
      <t>。</t>
    </r>
  </si>
  <si>
    <r>
      <rPr>
        <sz val="14"/>
        <color theme="1"/>
        <rFont val="微软雅黑"/>
        <charset val="134"/>
      </rPr>
      <t>2.本台账适用于</t>
    </r>
    <r>
      <rPr>
        <b/>
        <sz val="14"/>
        <color rgb="FF7030A0"/>
        <rFont val="微软雅黑"/>
        <charset val="134"/>
      </rPr>
      <t>“应交增值税”</t>
    </r>
    <r>
      <rPr>
        <sz val="14"/>
        <color theme="1"/>
        <rFont val="微软雅黑"/>
        <charset val="134"/>
      </rPr>
      <t>采用</t>
    </r>
    <r>
      <rPr>
        <b/>
        <sz val="14"/>
        <color rgb="FFFF0000"/>
        <rFont val="微软雅黑"/>
        <charset val="134"/>
      </rPr>
      <t>“会计科目”数据（方法一）</t>
    </r>
    <r>
      <rPr>
        <sz val="14"/>
        <color theme="1"/>
        <rFont val="微软雅黑"/>
        <charset val="134"/>
      </rPr>
      <t>计算的企业使用。</t>
    </r>
  </si>
  <si>
    <r>
      <rPr>
        <sz val="14"/>
        <color theme="1"/>
        <rFont val="微软雅黑"/>
        <charset val="134"/>
      </rPr>
      <t>3.台账中除</t>
    </r>
    <r>
      <rPr>
        <b/>
        <sz val="14"/>
        <color rgb="FF7030A0"/>
        <rFont val="微软雅黑"/>
        <charset val="134"/>
      </rPr>
      <t>“期末用工人数”</t>
    </r>
    <r>
      <rPr>
        <sz val="14"/>
        <color theme="1"/>
        <rFont val="微软雅黑"/>
        <charset val="134"/>
      </rPr>
      <t>外其他指标单位均为元，最后生成的</t>
    </r>
    <r>
      <rPr>
        <b/>
        <sz val="14"/>
        <color rgb="FF0070C0"/>
        <rFont val="微软雅黑"/>
        <charset val="134"/>
      </rPr>
      <t>需填报数据</t>
    </r>
    <r>
      <rPr>
        <sz val="14"/>
        <color theme="1"/>
        <rFont val="微软雅黑"/>
        <charset val="134"/>
      </rPr>
      <t>会自动调整为千元。</t>
    </r>
  </si>
  <si>
    <t>4.已在库单位仅需填报2023年数据，当年新入库企业需同时填报2022年数据。</t>
  </si>
  <si>
    <r>
      <rPr>
        <sz val="14"/>
        <color theme="1"/>
        <rFont val="微软雅黑"/>
        <charset val="134"/>
      </rPr>
      <t>5.本次普查年报</t>
    </r>
    <r>
      <rPr>
        <b/>
        <sz val="14"/>
        <color rgb="FFFF0000"/>
        <rFont val="微软雅黑"/>
        <charset val="134"/>
      </rPr>
      <t>新增</t>
    </r>
    <r>
      <rPr>
        <sz val="14"/>
        <color theme="1"/>
        <rFont val="微软雅黑"/>
        <charset val="134"/>
      </rPr>
      <t>较多资产负债类指标，所有单位2022年如有该指标</t>
    </r>
    <r>
      <rPr>
        <b/>
        <sz val="14"/>
        <color rgb="FFFF0000"/>
        <rFont val="微软雅黑"/>
        <charset val="134"/>
      </rPr>
      <t>均需补填</t>
    </r>
    <r>
      <rPr>
        <sz val="14"/>
        <color theme="1"/>
        <rFont val="微软雅黑"/>
        <charset val="134"/>
      </rPr>
      <t>。</t>
    </r>
  </si>
  <si>
    <r>
      <rPr>
        <sz val="14"/>
        <color theme="1"/>
        <rFont val="微软雅黑"/>
        <charset val="134"/>
      </rPr>
      <t>6.为确保台账格式不因误操作产生变动，本台账将</t>
    </r>
    <r>
      <rPr>
        <b/>
        <sz val="14"/>
        <color rgb="FFFF0000"/>
        <rFont val="微软雅黑"/>
        <charset val="134"/>
      </rPr>
      <t>表格结构</t>
    </r>
    <r>
      <rPr>
        <sz val="14"/>
        <color theme="1"/>
        <rFont val="微软雅黑"/>
        <charset val="134"/>
      </rPr>
      <t>以及</t>
    </r>
    <r>
      <rPr>
        <b/>
        <sz val="14"/>
        <color rgb="FF0070C0"/>
        <rFont val="微软雅黑"/>
        <charset val="134"/>
      </rPr>
      <t>自动生成的单元格（一般为蓝色）</t>
    </r>
    <r>
      <rPr>
        <sz val="14"/>
        <color theme="1"/>
        <rFont val="微软雅黑"/>
        <charset val="134"/>
      </rPr>
      <t>进行了锁定。本台账可以使用复制、粘贴等功能，但</t>
    </r>
    <r>
      <rPr>
        <b/>
        <sz val="14"/>
        <color rgb="FFFF0000"/>
        <rFont val="微软雅黑"/>
        <charset val="134"/>
      </rPr>
      <t>请勿采用“直接拖动单元格”的方式移动数据</t>
    </r>
    <r>
      <rPr>
        <sz val="14"/>
        <color theme="1"/>
        <rFont val="微软雅黑"/>
        <charset val="134"/>
      </rPr>
      <t>，以免造成表间公式错误。使用时如有疑问请及时与统计工作人员联系。</t>
    </r>
  </si>
  <si>
    <t>资产负债表</t>
  </si>
  <si>
    <t>指标名称</t>
  </si>
  <si>
    <t>计量
单位</t>
  </si>
  <si>
    <t>2023年末</t>
  </si>
  <si>
    <t>2022年末
（新入库单位
需填报）</t>
  </si>
  <si>
    <t>甲</t>
  </si>
  <si>
    <t>乙</t>
  </si>
  <si>
    <t>流动资产：</t>
  </si>
  <si>
    <t>—</t>
  </si>
  <si>
    <t>应收账款（期末余额）</t>
  </si>
  <si>
    <t>元</t>
  </si>
  <si>
    <t>预付账款（期末余额）</t>
  </si>
  <si>
    <t>存货（年初余额）</t>
  </si>
  <si>
    <t>存货（期末余额）</t>
  </si>
  <si>
    <t>流动资产合计（期末余额）</t>
  </si>
  <si>
    <t>非流动资产：</t>
  </si>
  <si>
    <t>长期应收款（期末余额）</t>
  </si>
  <si>
    <t>长期股权投资（期末余额）</t>
  </si>
  <si>
    <t>投资性房地产（期末余额）</t>
  </si>
  <si>
    <t>无形资产（期末余额）</t>
  </si>
  <si>
    <t>土地使用权（期末余额）</t>
  </si>
  <si>
    <t>软件使用权（期末余额）</t>
  </si>
  <si>
    <t>商誉（期末余额）</t>
  </si>
  <si>
    <t>资产总计（期末余额）</t>
  </si>
  <si>
    <t>流动负债：</t>
  </si>
  <si>
    <t>应付账款（期末余额）</t>
  </si>
  <si>
    <t>预收账款（期末余额）</t>
  </si>
  <si>
    <t>非流动负债：</t>
  </si>
  <si>
    <t>租赁负债（期末余额）</t>
  </si>
  <si>
    <t>长期应付款（期末余额）</t>
  </si>
  <si>
    <t>负债合计（期末余额）</t>
  </si>
  <si>
    <t>所有者权益：</t>
  </si>
  <si>
    <t>实收资本（期末余额）</t>
  </si>
  <si>
    <t>个人资本（期末余额）</t>
  </si>
  <si>
    <t>所有者权益合计（期末余额）</t>
  </si>
  <si>
    <r>
      <rPr>
        <b/>
        <sz val="12"/>
        <color theme="1"/>
        <rFont val="微软雅黑"/>
        <charset val="134"/>
      </rPr>
      <t>注：1.</t>
    </r>
    <r>
      <rPr>
        <b/>
        <sz val="12"/>
        <color rgb="FF7030A0"/>
        <rFont val="微软雅黑"/>
        <charset val="134"/>
      </rPr>
      <t>“预付账款”“长期应收款”“长期股权投资”“投资性房地产”“软件使用权”“商誉”“应付账款”“预收账款”“租赁负债”“长期应付款”</t>
    </r>
    <r>
      <rPr>
        <b/>
        <sz val="12"/>
        <rFont val="微软雅黑"/>
        <charset val="134"/>
      </rPr>
      <t>指标为年报</t>
    </r>
    <r>
      <rPr>
        <b/>
        <sz val="12"/>
        <color rgb="FFFF0000"/>
        <rFont val="微软雅黑"/>
        <charset val="134"/>
      </rPr>
      <t>新增指标</t>
    </r>
    <r>
      <rPr>
        <b/>
        <sz val="12"/>
        <rFont val="微软雅黑"/>
        <charset val="134"/>
      </rPr>
      <t>，所有单位均需</t>
    </r>
    <r>
      <rPr>
        <b/>
        <sz val="12"/>
        <color rgb="FFFF0000"/>
        <rFont val="微软雅黑"/>
        <charset val="134"/>
      </rPr>
      <t>补填2022年数据</t>
    </r>
    <r>
      <rPr>
        <b/>
        <sz val="12"/>
        <rFont val="微软雅黑"/>
        <charset val="134"/>
      </rPr>
      <t>。
      2.</t>
    </r>
    <r>
      <rPr>
        <b/>
        <sz val="12"/>
        <color rgb="FF7030A0"/>
        <rFont val="微软雅黑"/>
        <charset val="134"/>
      </rPr>
      <t>“存货（年初余额）”</t>
    </r>
    <r>
      <rPr>
        <b/>
        <sz val="12"/>
        <rFont val="微软雅黑"/>
        <charset val="134"/>
      </rPr>
      <t>对应</t>
    </r>
    <r>
      <rPr>
        <b/>
        <sz val="12"/>
        <color rgb="FFFF0000"/>
        <rFont val="微软雅黑"/>
        <charset val="134"/>
      </rPr>
      <t>年初存货</t>
    </r>
    <r>
      <rPr>
        <b/>
        <sz val="12"/>
        <rFont val="微软雅黑"/>
        <charset val="134"/>
      </rPr>
      <t>指标；</t>
    </r>
    <r>
      <rPr>
        <b/>
        <sz val="12"/>
        <color rgb="FF7030A0"/>
        <rFont val="微软雅黑"/>
        <charset val="134"/>
      </rPr>
      <t>“存货（期末余额）”</t>
    </r>
    <r>
      <rPr>
        <b/>
        <sz val="12"/>
        <rFont val="微软雅黑"/>
        <charset val="134"/>
      </rPr>
      <t>对应</t>
    </r>
    <r>
      <rPr>
        <b/>
        <sz val="12"/>
        <color rgb="FFFF0000"/>
        <rFont val="微软雅黑"/>
        <charset val="134"/>
      </rPr>
      <t>存货</t>
    </r>
    <r>
      <rPr>
        <b/>
        <sz val="12"/>
        <rFont val="微软雅黑"/>
        <charset val="134"/>
      </rPr>
      <t>指标，需分别填写。</t>
    </r>
  </si>
  <si>
    <t>利润表</t>
  </si>
  <si>
    <t>2023年</t>
  </si>
  <si>
    <t>2022年
（新入库单位
需填报）</t>
  </si>
  <si>
    <t>营业收入（本年累计）</t>
  </si>
  <si>
    <t>营业成本（本年累计）</t>
  </si>
  <si>
    <t>税金及附加（本年累计）</t>
  </si>
  <si>
    <t>销售费用（本年累计）</t>
  </si>
  <si>
    <t>管理费用（本年累计）</t>
  </si>
  <si>
    <t>研发费用（本年累计）</t>
  </si>
  <si>
    <t>财务费用（本年累计）</t>
  </si>
  <si>
    <t>利息费用（本年累计）</t>
  </si>
  <si>
    <t>利息收入（本年累计）</t>
  </si>
  <si>
    <t>其他收益（本年累计）</t>
  </si>
  <si>
    <t>投资收益（损失以“-”号记)（本年累计）</t>
  </si>
  <si>
    <t>净敞口套期收益（损失以“-”号记）（本年累计）</t>
  </si>
  <si>
    <t>公允价值变动收益（损失以“-”号记)（本年累计）</t>
  </si>
  <si>
    <t>信用减值损失（损失以“-”号记)（本年累计）</t>
  </si>
  <si>
    <t>资产减值损失（损失以“-”号记)（本年累计）</t>
  </si>
  <si>
    <t>资产处置收益（损失以“-”号记）（本年累计）</t>
  </si>
  <si>
    <t>营业利润（本年累计）</t>
  </si>
  <si>
    <t>营业外收入（本年累计）</t>
  </si>
  <si>
    <t>营业外支出（本年累计）</t>
  </si>
  <si>
    <t>利润总额（本年累计）</t>
  </si>
  <si>
    <t>所得税费用（本年累计）</t>
  </si>
  <si>
    <r>
      <rPr>
        <b/>
        <sz val="12"/>
        <color theme="1"/>
        <rFont val="微软雅黑"/>
        <charset val="134"/>
      </rPr>
      <t>注：1.</t>
    </r>
    <r>
      <rPr>
        <b/>
        <sz val="12"/>
        <color rgb="FF7030A0"/>
        <rFont val="微软雅黑"/>
        <charset val="134"/>
      </rPr>
      <t>“利息收入”</t>
    </r>
    <r>
      <rPr>
        <b/>
        <sz val="12"/>
        <color theme="1"/>
        <rFont val="微软雅黑"/>
        <charset val="134"/>
      </rPr>
      <t>需填报的实际发生额，</t>
    </r>
    <r>
      <rPr>
        <b/>
        <sz val="12"/>
        <color rgb="FFFF0000"/>
        <rFont val="微软雅黑"/>
        <charset val="134"/>
      </rPr>
      <t>需≥0</t>
    </r>
    <r>
      <rPr>
        <b/>
        <sz val="12"/>
        <color theme="1"/>
        <rFont val="微软雅黑"/>
        <charset val="134"/>
      </rPr>
      <t xml:space="preserve">。
      2. </t>
    </r>
    <r>
      <rPr>
        <b/>
        <sz val="12"/>
        <color rgb="FFFF0000"/>
        <rFont val="微软雅黑"/>
        <charset val="134"/>
      </rPr>
      <t>若企业执行《企业会计制度》</t>
    </r>
    <r>
      <rPr>
        <b/>
        <sz val="12"/>
        <color theme="1"/>
        <rFont val="微软雅黑"/>
        <charset val="134"/>
      </rPr>
      <t>，</t>
    </r>
    <r>
      <rPr>
        <b/>
        <sz val="12"/>
        <color rgb="FF7030A0"/>
        <rFont val="微软雅黑"/>
        <charset val="134"/>
      </rPr>
      <t>“营业利润”</t>
    </r>
    <r>
      <rPr>
        <b/>
        <sz val="12"/>
        <color theme="1"/>
        <rFont val="微软雅黑"/>
        <charset val="134"/>
      </rPr>
      <t>需加上</t>
    </r>
    <r>
      <rPr>
        <b/>
        <sz val="12"/>
        <color rgb="FF7030A0"/>
        <rFont val="微软雅黑"/>
        <charset val="134"/>
      </rPr>
      <t>“投资收益”</t>
    </r>
    <r>
      <rPr>
        <b/>
        <sz val="12"/>
        <color theme="1"/>
        <rFont val="微软雅黑"/>
        <charset val="134"/>
      </rPr>
      <t>后再填入</t>
    </r>
    <r>
      <rPr>
        <b/>
        <sz val="12"/>
        <color rgb="FF7030A0"/>
        <rFont val="微软雅黑"/>
        <charset val="134"/>
      </rPr>
      <t>“营业利润</t>
    </r>
    <r>
      <rPr>
        <b/>
        <sz val="12"/>
        <color theme="1"/>
        <rFont val="微软雅黑"/>
        <charset val="134"/>
      </rPr>
      <t>”中。</t>
    </r>
  </si>
  <si>
    <t>净服务收入相关指标</t>
  </si>
  <si>
    <t>计量单位</t>
  </si>
  <si>
    <r>
      <rPr>
        <sz val="12"/>
        <color theme="1"/>
        <rFont val="微软雅黑"/>
        <charset val="134"/>
      </rPr>
      <t>营业收入</t>
    </r>
    <r>
      <rPr>
        <b/>
        <sz val="12"/>
        <color theme="1"/>
        <rFont val="微软雅黑"/>
        <charset val="134"/>
      </rPr>
      <t>（请在上表中填写）</t>
    </r>
  </si>
  <si>
    <t xml:space="preserve"> 减去：代收代付收入</t>
  </si>
  <si>
    <t>代开票收入</t>
  </si>
  <si>
    <t>代管代运货物价值带来的收入</t>
  </si>
  <si>
    <t>销售产品收入（自研产品除外）</t>
  </si>
  <si>
    <t>土地出让收入</t>
  </si>
  <si>
    <t xml:space="preserve"> 减去：自主研发并外包加工产品的购入成本  </t>
  </si>
  <si>
    <t>净服务收入（计算结果）</t>
  </si>
  <si>
    <t>千元</t>
  </si>
  <si>
    <r>
      <rPr>
        <b/>
        <sz val="12"/>
        <color theme="1"/>
        <rFont val="微软雅黑"/>
        <charset val="134"/>
      </rPr>
      <t>注：本表中的</t>
    </r>
    <r>
      <rPr>
        <b/>
        <sz val="12"/>
        <color rgb="FF7030A0"/>
        <rFont val="微软雅黑"/>
        <charset val="134"/>
      </rPr>
      <t>“营业收入”</t>
    </r>
    <r>
      <rPr>
        <b/>
        <sz val="12"/>
        <color theme="1"/>
        <rFont val="微软雅黑"/>
        <charset val="134"/>
      </rPr>
      <t>指标自动由</t>
    </r>
    <r>
      <rPr>
        <b/>
        <sz val="12"/>
        <color rgb="FFFF0000"/>
        <rFont val="微软雅黑"/>
        <charset val="134"/>
      </rPr>
      <t>利润表</t>
    </r>
    <r>
      <rPr>
        <b/>
        <sz val="12"/>
        <color theme="1"/>
        <rFont val="微软雅黑"/>
        <charset val="134"/>
      </rPr>
      <t>中代入。</t>
    </r>
  </si>
  <si>
    <t>应交增值税计算公式（会计科目计算方法）</t>
  </si>
  <si>
    <r>
      <rPr>
        <sz val="12"/>
        <color theme="1"/>
        <rFont val="微软雅黑"/>
        <charset val="134"/>
      </rPr>
      <t>销项税额（年初至期末</t>
    </r>
    <r>
      <rPr>
        <sz val="12"/>
        <color rgb="FFFF0000"/>
        <rFont val="微软雅黑"/>
        <charset val="134"/>
      </rPr>
      <t>贷方</t>
    </r>
    <r>
      <rPr>
        <sz val="12"/>
        <color theme="1"/>
        <rFont val="微软雅黑"/>
        <charset val="134"/>
      </rPr>
      <t>累计发生额）</t>
    </r>
  </si>
  <si>
    <r>
      <rPr>
        <sz val="12"/>
        <color theme="1"/>
        <rFont val="微软雅黑"/>
        <charset val="134"/>
      </rPr>
      <t>进项税额（年初至期末</t>
    </r>
    <r>
      <rPr>
        <sz val="12"/>
        <color rgb="FF0070C0"/>
        <rFont val="微软雅黑"/>
        <charset val="134"/>
      </rPr>
      <t>借方</t>
    </r>
    <r>
      <rPr>
        <sz val="12"/>
        <color theme="1"/>
        <rFont val="微软雅黑"/>
        <charset val="134"/>
      </rPr>
      <t>累计发生额）</t>
    </r>
  </si>
  <si>
    <r>
      <rPr>
        <sz val="12"/>
        <color theme="1"/>
        <rFont val="微软雅黑"/>
        <charset val="134"/>
      </rPr>
      <t>进项税额转出（年初至期末</t>
    </r>
    <r>
      <rPr>
        <sz val="12"/>
        <color rgb="FFFF0000"/>
        <rFont val="微软雅黑"/>
        <charset val="134"/>
      </rPr>
      <t>贷方</t>
    </r>
    <r>
      <rPr>
        <sz val="12"/>
        <color theme="1"/>
        <rFont val="微软雅黑"/>
        <charset val="134"/>
      </rPr>
      <t>累计发生额）</t>
    </r>
  </si>
  <si>
    <r>
      <rPr>
        <sz val="12"/>
        <color theme="1"/>
        <rFont val="微软雅黑"/>
        <charset val="134"/>
      </rPr>
      <t>出口抵减内销产品应纳税额（年初至期末</t>
    </r>
    <r>
      <rPr>
        <sz val="12"/>
        <color rgb="FF0070C0"/>
        <rFont val="微软雅黑"/>
        <charset val="134"/>
      </rPr>
      <t>借方</t>
    </r>
    <r>
      <rPr>
        <sz val="12"/>
        <color theme="1"/>
        <rFont val="微软雅黑"/>
        <charset val="134"/>
      </rPr>
      <t>累计发生额）</t>
    </r>
  </si>
  <si>
    <r>
      <rPr>
        <sz val="12"/>
        <color theme="1"/>
        <rFont val="微软雅黑"/>
        <charset val="134"/>
      </rPr>
      <t>减免税款（年初至期末</t>
    </r>
    <r>
      <rPr>
        <sz val="12"/>
        <color rgb="FF0070C0"/>
        <rFont val="微软雅黑"/>
        <charset val="134"/>
      </rPr>
      <t>借方</t>
    </r>
    <r>
      <rPr>
        <sz val="12"/>
        <color theme="1"/>
        <rFont val="微软雅黑"/>
        <charset val="134"/>
      </rPr>
      <t>累计发生额）</t>
    </r>
  </si>
  <si>
    <r>
      <rPr>
        <sz val="12"/>
        <color theme="1"/>
        <rFont val="微软雅黑"/>
        <charset val="134"/>
      </rPr>
      <t>出口退税（年初至期末</t>
    </r>
    <r>
      <rPr>
        <sz val="12"/>
        <color rgb="FFFF0000"/>
        <rFont val="微软雅黑"/>
        <charset val="134"/>
      </rPr>
      <t>贷方</t>
    </r>
    <r>
      <rPr>
        <sz val="12"/>
        <color theme="1"/>
        <rFont val="微软雅黑"/>
        <charset val="134"/>
      </rPr>
      <t>累计发生额）</t>
    </r>
  </si>
  <si>
    <r>
      <rPr>
        <sz val="12"/>
        <rFont val="微软雅黑"/>
        <charset val="134"/>
      </rPr>
      <t>简易计税（年初至期末</t>
    </r>
    <r>
      <rPr>
        <sz val="12"/>
        <color rgb="FFFF0000"/>
        <rFont val="微软雅黑"/>
        <charset val="134"/>
      </rPr>
      <t>贷方</t>
    </r>
    <r>
      <rPr>
        <sz val="12"/>
        <rFont val="微软雅黑"/>
        <charset val="134"/>
      </rPr>
      <t>累计发生额）</t>
    </r>
  </si>
  <si>
    <t>应交增值税（计算结果）</t>
  </si>
  <si>
    <r>
      <rPr>
        <b/>
        <sz val="12"/>
        <color theme="1"/>
        <rFont val="微软雅黑"/>
        <charset val="134"/>
      </rPr>
      <t>注：若企业享受加计抵减政策并设立相关科目，应将</t>
    </r>
    <r>
      <rPr>
        <b/>
        <sz val="12"/>
        <color rgb="FFFF0000"/>
        <rFont val="微软雅黑"/>
        <charset val="134"/>
      </rPr>
      <t>相关抵减金额</t>
    </r>
    <r>
      <rPr>
        <b/>
        <sz val="12"/>
        <color theme="1"/>
        <rFont val="微软雅黑"/>
        <charset val="134"/>
      </rPr>
      <t>计入</t>
    </r>
    <r>
      <rPr>
        <b/>
        <sz val="12"/>
        <color rgb="FF7030A0"/>
        <rFont val="微软雅黑"/>
        <charset val="134"/>
      </rPr>
      <t>“减免税款”</t>
    </r>
    <r>
      <rPr>
        <b/>
        <sz val="12"/>
        <color theme="1"/>
        <rFont val="微软雅黑"/>
        <charset val="134"/>
      </rPr>
      <t>指标中。</t>
    </r>
  </si>
  <si>
    <t>其他会计科目相关指标</t>
  </si>
  <si>
    <t>固定资产原价（期末借方余额）</t>
  </si>
  <si>
    <t>房屋和构筑物（期末余额）</t>
  </si>
  <si>
    <t>机器和设备（期末余额）</t>
  </si>
  <si>
    <t>固定资产累计折旧（期末贷方余额）</t>
  </si>
  <si>
    <t>当年计提的固定资产折旧总额（本年增加数）</t>
  </si>
  <si>
    <t>使用权资产原价（期末借方余额）</t>
  </si>
  <si>
    <t>使用权资产累计折旧（期末贷方余额）</t>
  </si>
  <si>
    <t>当年计提的使用权资产折旧总额（本年增加数）</t>
  </si>
  <si>
    <t>固定资产净值（期末余额）</t>
  </si>
  <si>
    <r>
      <rPr>
        <b/>
        <sz val="12"/>
        <color theme="1"/>
        <rFont val="微软雅黑"/>
        <charset val="134"/>
      </rPr>
      <t>注：1.</t>
    </r>
    <r>
      <rPr>
        <b/>
        <sz val="12"/>
        <color rgb="FF7030A0"/>
        <rFont val="微软雅黑"/>
        <charset val="134"/>
      </rPr>
      <t>“使用权资产原价”及其中“房屋和构筑物”“机器和设备”“使用权资产累计折旧”“当年计提的使用权资产折旧总额”“固定资产净值”</t>
    </r>
    <r>
      <rPr>
        <b/>
        <sz val="12"/>
        <rFont val="微软雅黑"/>
        <charset val="134"/>
      </rPr>
      <t>指标为年报</t>
    </r>
    <r>
      <rPr>
        <b/>
        <sz val="12"/>
        <color rgb="FFFF0000"/>
        <rFont val="微软雅黑"/>
        <charset val="134"/>
      </rPr>
      <t>新增指标</t>
    </r>
    <r>
      <rPr>
        <b/>
        <sz val="12"/>
        <rFont val="微软雅黑"/>
        <charset val="134"/>
      </rPr>
      <t>，所有单位均需</t>
    </r>
    <r>
      <rPr>
        <b/>
        <sz val="12"/>
        <color rgb="FFFF0000"/>
        <rFont val="微软雅黑"/>
        <charset val="134"/>
      </rPr>
      <t>补填2022年数据</t>
    </r>
    <r>
      <rPr>
        <b/>
        <sz val="12"/>
        <rFont val="微软雅黑"/>
        <charset val="134"/>
      </rPr>
      <t>。
      2.</t>
    </r>
    <r>
      <rPr>
        <b/>
        <sz val="12"/>
        <color rgb="FF7030A0"/>
        <rFont val="微软雅黑"/>
        <charset val="134"/>
      </rPr>
      <t>“固定资产原价”“使用权资产原价”</t>
    </r>
    <r>
      <rPr>
        <b/>
        <sz val="12"/>
        <rFont val="微软雅黑"/>
        <charset val="134"/>
      </rPr>
      <t>指固定资产、使用权资产的</t>
    </r>
    <r>
      <rPr>
        <b/>
        <sz val="12"/>
        <color rgb="FFFF0000"/>
        <rFont val="微软雅黑"/>
        <charset val="134"/>
      </rPr>
      <t>成本</t>
    </r>
    <r>
      <rPr>
        <b/>
        <sz val="12"/>
        <rFont val="微软雅黑"/>
        <charset val="134"/>
      </rPr>
      <t>。
      3.</t>
    </r>
    <r>
      <rPr>
        <b/>
        <sz val="12"/>
        <color rgb="FF7030A0"/>
        <rFont val="微软雅黑"/>
        <charset val="134"/>
      </rPr>
      <t>“当年计提的固定资产折旧总额”</t>
    </r>
    <r>
      <rPr>
        <b/>
        <sz val="12"/>
        <rFont val="微软雅黑"/>
        <charset val="134"/>
      </rPr>
      <t>取自《资产减值准备、投资及固定资产情况表》。
      4.</t>
    </r>
    <r>
      <rPr>
        <b/>
        <sz val="12"/>
        <color rgb="FF7030A0"/>
        <rFont val="微软雅黑"/>
        <charset val="134"/>
      </rPr>
      <t>“固定资产净值”</t>
    </r>
    <r>
      <rPr>
        <b/>
        <sz val="12"/>
        <rFont val="微软雅黑"/>
        <charset val="134"/>
      </rPr>
      <t>取自企业会计科目，若未设置该科目，根据计算公式：</t>
    </r>
    <r>
      <rPr>
        <b/>
        <sz val="12"/>
        <color rgb="FF7030A0"/>
        <rFont val="微软雅黑"/>
        <charset val="134"/>
      </rPr>
      <t>“固定资产净值”</t>
    </r>
    <r>
      <rPr>
        <b/>
        <sz val="12"/>
        <rFont val="微软雅黑"/>
        <charset val="134"/>
      </rPr>
      <t>=</t>
    </r>
    <r>
      <rPr>
        <b/>
        <sz val="12"/>
        <color rgb="FF7030A0"/>
        <rFont val="微软雅黑"/>
        <charset val="134"/>
      </rPr>
      <t>“固定资产原价（值）”</t>
    </r>
    <r>
      <rPr>
        <b/>
        <sz val="12"/>
        <rFont val="微软雅黑"/>
        <charset val="134"/>
      </rPr>
      <t>-</t>
    </r>
    <r>
      <rPr>
        <b/>
        <sz val="12"/>
        <color rgb="FF7030A0"/>
        <rFont val="微软雅黑"/>
        <charset val="134"/>
      </rPr>
      <t>“固定资产累计折旧”</t>
    </r>
    <r>
      <rPr>
        <b/>
        <sz val="12"/>
        <rFont val="微软雅黑"/>
        <charset val="134"/>
      </rPr>
      <t>填报。</t>
    </r>
  </si>
  <si>
    <t>应付职工薪酬</t>
  </si>
  <si>
    <t>职工工资、奖金、津贴和补贴（本年贷方累计发生额）</t>
  </si>
  <si>
    <t>职工福利费（同上）</t>
  </si>
  <si>
    <t>医疗、养老、失业、工伤和生育等社会保险费（同上）</t>
  </si>
  <si>
    <t>住房公积金（同上）</t>
  </si>
  <si>
    <t>工会经费和职工教育经费（同上）</t>
  </si>
  <si>
    <t>带薪缺勤（同上）</t>
  </si>
  <si>
    <t>利润分享计划（同上）</t>
  </si>
  <si>
    <t>非货币性福利（同上）</t>
  </si>
  <si>
    <t>辞退福利（同上）</t>
  </si>
  <si>
    <t>其他为获得职工提供的服务而给予的报酬或补偿（同上）</t>
  </si>
  <si>
    <t>劳务派遣人员薪酬（同上）</t>
  </si>
  <si>
    <t>应付职工薪酬（本年贷方累计发生额）</t>
  </si>
  <si>
    <r>
      <rPr>
        <b/>
        <sz val="12"/>
        <rFont val="微软雅黑"/>
        <charset val="134"/>
      </rPr>
      <t>注：1.“</t>
    </r>
    <r>
      <rPr>
        <b/>
        <sz val="12"/>
        <color rgb="FF7030A0"/>
        <rFont val="微软雅黑"/>
        <charset val="134"/>
      </rPr>
      <t>应付职工薪酬”</t>
    </r>
    <r>
      <rPr>
        <b/>
        <sz val="12"/>
        <rFont val="微软雅黑"/>
        <charset val="134"/>
      </rPr>
      <t>中，社会保险和住房公积金应</t>
    </r>
    <r>
      <rPr>
        <b/>
        <sz val="12"/>
        <color rgb="FFFF0000"/>
        <rFont val="微软雅黑"/>
        <charset val="134"/>
      </rPr>
      <t xml:space="preserve">包括单位和个人负担部分。
      </t>
    </r>
    <r>
      <rPr>
        <b/>
        <sz val="12"/>
        <rFont val="微软雅黑"/>
        <charset val="134"/>
      </rPr>
      <t>2. 若</t>
    </r>
    <r>
      <rPr>
        <b/>
        <sz val="12"/>
        <color rgb="FF7030A0"/>
        <rFont val="微软雅黑"/>
        <charset val="134"/>
      </rPr>
      <t>“劳务派遣人员薪酬”</t>
    </r>
    <r>
      <rPr>
        <b/>
        <sz val="12"/>
        <color rgb="FFFF0000"/>
        <rFont val="微软雅黑"/>
        <charset val="134"/>
      </rPr>
      <t>已按类别拆分并分别计入</t>
    </r>
    <r>
      <rPr>
        <b/>
        <sz val="12"/>
        <color rgb="FF7030A0"/>
        <rFont val="微软雅黑"/>
        <charset val="134"/>
      </rPr>
      <t>“应付职工薪酬”</t>
    </r>
    <r>
      <rPr>
        <b/>
        <sz val="12"/>
        <rFont val="微软雅黑"/>
        <charset val="134"/>
      </rPr>
      <t>会计科目下的工资、奖金、津贴和补贴、福利费等明细科目，</t>
    </r>
    <r>
      <rPr>
        <b/>
        <sz val="12"/>
        <color rgb="FFFF0000"/>
        <rFont val="微软雅黑"/>
        <charset val="134"/>
      </rPr>
      <t>则本项填0</t>
    </r>
    <r>
      <rPr>
        <b/>
        <sz val="12"/>
        <rFont val="微软雅黑"/>
        <charset val="134"/>
      </rPr>
      <t>，避免与其他职工薪酬项目重复。
      3. 无论用工单位是否直接支付劳动报酬，</t>
    </r>
    <r>
      <rPr>
        <b/>
        <sz val="12"/>
        <color rgb="FF7030A0"/>
        <rFont val="微软雅黑"/>
        <charset val="134"/>
      </rPr>
      <t>“劳务派遣人员薪酬”</t>
    </r>
    <r>
      <rPr>
        <b/>
        <sz val="12"/>
        <color rgb="FFFF0000"/>
        <rFont val="微软雅黑"/>
        <charset val="134"/>
      </rPr>
      <t>均由实际用工法人单位（派遣人员使用方）填报</t>
    </r>
    <r>
      <rPr>
        <b/>
        <sz val="12"/>
        <rFont val="微软雅黑"/>
        <charset val="134"/>
      </rPr>
      <t>，而劳务派遣单位（派遣人员派出方）不填报。</t>
    </r>
    <r>
      <rPr>
        <b/>
        <sz val="12"/>
        <color rgb="FF7030A0"/>
        <rFont val="微软雅黑"/>
        <charset val="134"/>
      </rPr>
      <t>劳务外包人员薪酬</t>
    </r>
    <r>
      <rPr>
        <b/>
        <sz val="12"/>
        <color rgb="FFFF0000"/>
        <rFont val="微软雅黑"/>
        <charset val="134"/>
      </rPr>
      <t>由劳务承包法人单位（外包人员派出方）填报</t>
    </r>
    <r>
      <rPr>
        <b/>
        <sz val="12"/>
        <rFont val="微软雅黑"/>
        <charset val="134"/>
      </rPr>
      <t>，劳务发包法人单位（外包人员使用方）不填报。</t>
    </r>
  </si>
  <si>
    <t>期末用工人数</t>
  </si>
  <si>
    <t>2022年末
（新入库单位需填报）</t>
  </si>
  <si>
    <t>正式人员</t>
  </si>
  <si>
    <t>人</t>
  </si>
  <si>
    <t>劳务派遣人员</t>
  </si>
  <si>
    <t>试用期人员</t>
  </si>
  <si>
    <t>利用课余时间打工的学生</t>
  </si>
  <si>
    <t>退休返聘人员</t>
  </si>
  <si>
    <t>临时人员</t>
  </si>
  <si>
    <t>兼职人员</t>
  </si>
  <si>
    <t>（以下人员不应计算）</t>
  </si>
  <si>
    <t>劳务外包人员</t>
  </si>
  <si>
    <t>离开本单位仍保留劳动关系，并定期领取生活费的人员</t>
  </si>
  <si>
    <t>在本企业领取工资、股息、红利未参加服务业活动的人员</t>
  </si>
  <si>
    <r>
      <rPr>
        <b/>
        <sz val="12"/>
        <color theme="1"/>
        <rFont val="微软雅黑"/>
        <charset val="134"/>
      </rPr>
      <t>注：1.</t>
    </r>
    <r>
      <rPr>
        <b/>
        <sz val="12"/>
        <color rgb="FF7030A0"/>
        <rFont val="微软雅黑"/>
        <charset val="134"/>
      </rPr>
      <t>“期末用工人数”</t>
    </r>
    <r>
      <rPr>
        <b/>
        <sz val="12"/>
        <color theme="1"/>
        <rFont val="微软雅黑"/>
        <charset val="134"/>
      </rPr>
      <t>为12月31日24时企业实际拥有的、参与本企业生产经营活动的人员数，无论是否从本企业领取劳动报酬均视为用工人数。</t>
    </r>
    <r>
      <rPr>
        <b/>
        <sz val="12"/>
        <color rgb="FFFF0000"/>
        <rFont val="微软雅黑"/>
        <charset val="134"/>
      </rPr>
      <t>不包括最后一日当天及以前已经不再参与本企业生产经营活动的人员</t>
    </r>
    <r>
      <rPr>
        <b/>
        <sz val="12"/>
        <color theme="1"/>
        <rFont val="微软雅黑"/>
        <charset val="134"/>
      </rPr>
      <t>。
      2.本表中的</t>
    </r>
    <r>
      <rPr>
        <b/>
        <sz val="12"/>
        <color rgb="FF7030A0"/>
        <rFont val="微软雅黑"/>
        <charset val="134"/>
      </rPr>
      <t>“劳务派遣人员”</t>
    </r>
    <r>
      <rPr>
        <b/>
        <sz val="12"/>
        <color theme="1"/>
        <rFont val="微软雅黑"/>
        <charset val="134"/>
      </rPr>
      <t>指与劳务派遣单位签订劳动合同，并被劳务派遣单位派遣到企业工作的人员。若企业本身为劳务派遣单位，则</t>
    </r>
    <r>
      <rPr>
        <b/>
        <sz val="12"/>
        <color rgb="FFFF0000"/>
        <rFont val="微软雅黑"/>
        <charset val="134"/>
      </rPr>
      <t>不包含派出的劳务派遣人员</t>
    </r>
    <r>
      <rPr>
        <b/>
        <sz val="12"/>
        <color theme="1"/>
        <rFont val="微软雅黑"/>
        <charset val="134"/>
      </rPr>
      <t>。</t>
    </r>
  </si>
  <si>
    <t>财务状况表（F603表）</t>
  </si>
  <si>
    <t>代码</t>
  </si>
  <si>
    <t>本年</t>
  </si>
  <si>
    <t>上年同期</t>
  </si>
  <si>
    <t>丙</t>
  </si>
  <si>
    <t xml:space="preserve"> 一、年初存货</t>
  </si>
  <si>
    <t xml:space="preserve"> 二、期末资产负债</t>
  </si>
  <si>
    <t>流动资产合计</t>
  </si>
  <si>
    <t>其中：应收账款</t>
  </si>
  <si>
    <t xml:space="preserve">  预付账款</t>
  </si>
  <si>
    <t xml:space="preserve">  存货</t>
  </si>
  <si>
    <t>固定资产原价</t>
  </si>
  <si>
    <t>其中：房屋和构筑物</t>
  </si>
  <si>
    <t xml:space="preserve">  机器和设备</t>
  </si>
  <si>
    <t>固定资产累计折旧</t>
  </si>
  <si>
    <t>其中：本年折旧</t>
  </si>
  <si>
    <t>使用权资产原价</t>
  </si>
  <si>
    <t>使用权资产累计折旧</t>
  </si>
  <si>
    <t>固定资产净值</t>
  </si>
  <si>
    <t>投资性房地产</t>
  </si>
  <si>
    <t>无形资产</t>
  </si>
  <si>
    <t>其中：土地使用权</t>
  </si>
  <si>
    <t xml:space="preserve">  软件使用权</t>
  </si>
  <si>
    <t>长期应收款</t>
  </si>
  <si>
    <t>长期股权投资</t>
  </si>
  <si>
    <t>商誉</t>
  </si>
  <si>
    <t>资产总计</t>
  </si>
  <si>
    <t>负债合计</t>
  </si>
  <si>
    <t>其中：应付账款</t>
  </si>
  <si>
    <t xml:space="preserve">  预收账款</t>
  </si>
  <si>
    <t xml:space="preserve">  租赁负债</t>
  </si>
  <si>
    <t xml:space="preserve">  长期应付款</t>
  </si>
  <si>
    <t>所有者权益合计</t>
  </si>
  <si>
    <t>其中：实收资本</t>
  </si>
  <si>
    <t xml:space="preserve">  其中：个人资本</t>
  </si>
  <si>
    <t xml:space="preserve"> 三、损益</t>
  </si>
  <si>
    <t>营业收入</t>
  </si>
  <si>
    <t>其中：净服务收入</t>
  </si>
  <si>
    <t>营业成本</t>
  </si>
  <si>
    <t>税金及附加</t>
  </si>
  <si>
    <t>销售费用</t>
  </si>
  <si>
    <t>管理费用</t>
  </si>
  <si>
    <t>研发费用</t>
  </si>
  <si>
    <t>财务费用</t>
  </si>
  <si>
    <t>其中：利息收入</t>
  </si>
  <si>
    <t xml:space="preserve">  利息费用</t>
  </si>
  <si>
    <t>资产减值损失（损失以“-”号记）</t>
  </si>
  <si>
    <t>信用减值损失（损失以“-”号记）</t>
  </si>
  <si>
    <t>公允价值变动收益（损失以“-”号记）</t>
  </si>
  <si>
    <t>投资收益（损失以“-”号记）</t>
  </si>
  <si>
    <t>净敞口套期收益（损失以“-”号记）</t>
  </si>
  <si>
    <t>资产处置收益（损失以“-”号记）</t>
  </si>
  <si>
    <t>其他收益</t>
  </si>
  <si>
    <t>营业利润</t>
  </si>
  <si>
    <t>营业外收入</t>
  </si>
  <si>
    <t>营业外支出</t>
  </si>
  <si>
    <t>利润总额</t>
  </si>
  <si>
    <t>所得税费用</t>
  </si>
  <si>
    <t xml:space="preserve"> 四、人工成本及增值税</t>
  </si>
  <si>
    <t>应交增值税（本年累计发生额）</t>
  </si>
  <si>
    <t xml:space="preserve"> 五、期末用工人数</t>
  </si>
  <si>
    <r>
      <rPr>
        <b/>
        <sz val="12"/>
        <color theme="1"/>
        <rFont val="微软雅黑"/>
        <charset val="134"/>
      </rPr>
      <t>注：1.</t>
    </r>
    <r>
      <rPr>
        <b/>
        <sz val="12"/>
        <rFont val="微软雅黑"/>
        <charset val="134"/>
      </rPr>
      <t>所有</t>
    </r>
    <r>
      <rPr>
        <b/>
        <sz val="12"/>
        <color rgb="FFFF0000"/>
        <rFont val="微软雅黑"/>
        <charset val="134"/>
      </rPr>
      <t>标红</t>
    </r>
    <r>
      <rPr>
        <b/>
        <sz val="12"/>
        <rFont val="微软雅黑"/>
        <charset val="134"/>
      </rPr>
      <t>指标</t>
    </r>
    <r>
      <rPr>
        <b/>
        <sz val="12"/>
        <color theme="1"/>
        <rFont val="微软雅黑"/>
        <charset val="134"/>
      </rPr>
      <t>为</t>
    </r>
    <r>
      <rPr>
        <b/>
        <sz val="12"/>
        <rFont val="微软雅黑"/>
        <charset val="134"/>
      </rPr>
      <t>年度新增指标</t>
    </r>
    <r>
      <rPr>
        <b/>
        <sz val="12"/>
        <color theme="1"/>
        <rFont val="微软雅黑"/>
        <charset val="134"/>
      </rPr>
      <t>，请注意</t>
    </r>
    <r>
      <rPr>
        <b/>
        <sz val="12"/>
        <color rgb="FFFF0000"/>
        <rFont val="微软雅黑"/>
        <charset val="134"/>
      </rPr>
      <t xml:space="preserve">补填上年同期数。
    </t>
    </r>
    <r>
      <rPr>
        <b/>
        <sz val="12"/>
        <rFont val="微软雅黑"/>
        <charset val="134"/>
      </rPr>
      <t xml:space="preserve">  2.原</t>
    </r>
    <r>
      <rPr>
        <b/>
        <sz val="12"/>
        <color rgb="FF7030A0"/>
        <rFont val="微软雅黑"/>
        <charset val="134"/>
      </rPr>
      <t>“累计折旧”</t>
    </r>
    <r>
      <rPr>
        <b/>
        <sz val="12"/>
        <rFont val="微软雅黑"/>
        <charset val="134"/>
      </rPr>
      <t>指标名称调整为</t>
    </r>
    <r>
      <rPr>
        <b/>
        <sz val="12"/>
        <color rgb="FF7030A0"/>
        <rFont val="微软雅黑"/>
        <charset val="134"/>
      </rPr>
      <t>“固定资产累计折旧”</t>
    </r>
    <r>
      <rPr>
        <b/>
        <sz val="12"/>
        <rFont val="微软雅黑"/>
        <charset val="134"/>
      </rPr>
      <t>，原</t>
    </r>
    <r>
      <rPr>
        <b/>
        <sz val="12"/>
        <color rgb="FF7030A0"/>
        <rFont val="微软雅黑"/>
        <charset val="134"/>
      </rPr>
      <t>“净服务收入”</t>
    </r>
    <r>
      <rPr>
        <b/>
        <sz val="12"/>
        <rFont val="微软雅黑"/>
        <charset val="134"/>
      </rPr>
      <t>指标调整为</t>
    </r>
    <r>
      <rPr>
        <b/>
        <sz val="12"/>
        <color rgb="FF7030A0"/>
        <rFont val="微软雅黑"/>
        <charset val="134"/>
      </rPr>
      <t>“营业收入”</t>
    </r>
    <r>
      <rPr>
        <b/>
        <sz val="12"/>
        <rFont val="微软雅黑"/>
        <charset val="134"/>
      </rPr>
      <t>指标的</t>
    </r>
    <r>
      <rPr>
        <b/>
        <sz val="12"/>
        <color rgb="FFFF0000"/>
        <rFont val="微软雅黑"/>
        <charset val="134"/>
      </rPr>
      <t>其中数</t>
    </r>
    <r>
      <rPr>
        <b/>
        <sz val="12"/>
        <rFont val="微软雅黑"/>
        <charset val="134"/>
      </rPr>
      <t>，指标口径与去年保持一致。
      3.财务状况表填报口径为</t>
    </r>
    <r>
      <rPr>
        <b/>
        <sz val="12"/>
        <color rgb="FFFF0000"/>
        <rFont val="微软雅黑"/>
        <charset val="134"/>
      </rPr>
      <t>千元</t>
    </r>
    <r>
      <rPr>
        <b/>
        <sz val="12"/>
        <rFont val="微软雅黑"/>
        <charset val="134"/>
      </rPr>
      <t>，若出现</t>
    </r>
    <r>
      <rPr>
        <b/>
        <sz val="12"/>
        <color rgb="FF0070C0"/>
        <rFont val="微软雅黑"/>
        <charset val="134"/>
      </rPr>
      <t>“营业利润应等于营业收入-营业成本-税金及附加-销售费用-管理费用-财务费用-研发费用+资产减值损失+信用减值损失+公允价值变动收益+资产处置收益+投资收益+其他收益，请核实各项数据。”</t>
    </r>
    <r>
      <rPr>
        <b/>
        <sz val="12"/>
        <rFont val="微软雅黑"/>
        <charset val="134"/>
      </rPr>
      <t>的审核错误，请核实是否由于四舍五入导致，</t>
    </r>
    <r>
      <rPr>
        <b/>
        <sz val="12"/>
        <color rgb="FFFF0000"/>
        <rFont val="微软雅黑"/>
        <charset val="134"/>
      </rPr>
      <t>并自行手动配</t>
    </r>
    <r>
      <rPr>
        <b/>
        <sz val="12"/>
        <rFont val="微软雅黑"/>
        <charset val="134"/>
      </rPr>
      <t>平。</t>
    </r>
  </si>
</sst>
</file>

<file path=xl/styles.xml><?xml version="1.0" encoding="utf-8"?>
<styleSheet xmlns="http://schemas.openxmlformats.org/spreadsheetml/2006/main">
  <numFmts count="7">
    <numFmt numFmtId="176" formatCode="#,##0.00_ "/>
    <numFmt numFmtId="177" formatCode="0_ "/>
    <numFmt numFmtId="43" formatCode="_ * #,##0.00_ ;_ * \-#,##0.00_ ;_ * &quot;-&quot;??_ ;_ @_ "/>
    <numFmt numFmtId="41" formatCode="_ * #,##0_ ;_ * \-#,##0_ ;_ * &quot;-&quot;_ ;_ @_ "/>
    <numFmt numFmtId="44" formatCode="_ &quot;￥&quot;* #,##0.00_ ;_ &quot;￥&quot;* \-#,##0.00_ ;_ &quot;￥&quot;* &quot;-&quot;??_ ;_ @_ "/>
    <numFmt numFmtId="178" formatCode="#,##0_ "/>
    <numFmt numFmtId="42" formatCode="_ &quot;￥&quot;* #,##0_ ;_ &quot;￥&quot;* \-#,##0_ ;_ &quot;￥&quot;* &quot;-&quot;_ ;_ @_ "/>
  </numFmts>
  <fonts count="40">
    <font>
      <sz val="11"/>
      <color theme="1"/>
      <name val="宋体"/>
      <charset val="134"/>
      <scheme val="minor"/>
    </font>
    <font>
      <sz val="11"/>
      <name val="宋体"/>
      <charset val="134"/>
      <scheme val="minor"/>
    </font>
    <font>
      <b/>
      <sz val="18"/>
      <color theme="1"/>
      <name val="黑体"/>
      <charset val="134"/>
    </font>
    <font>
      <sz val="12"/>
      <color theme="1"/>
      <name val="微软雅黑"/>
      <charset val="134"/>
    </font>
    <font>
      <sz val="12"/>
      <color rgb="FFFF0000"/>
      <name val="微软雅黑"/>
      <charset val="134"/>
    </font>
    <font>
      <sz val="12"/>
      <name val="微软雅黑"/>
      <charset val="134"/>
    </font>
    <font>
      <b/>
      <sz val="12"/>
      <color theme="1"/>
      <name val="微软雅黑"/>
      <charset val="134"/>
    </font>
    <font>
      <sz val="11"/>
      <color rgb="FFFF0000"/>
      <name val="宋体"/>
      <charset val="134"/>
      <scheme val="minor"/>
    </font>
    <font>
      <b/>
      <sz val="12"/>
      <name val="微软雅黑"/>
      <charset val="134"/>
    </font>
    <font>
      <b/>
      <sz val="12"/>
      <color rgb="FFFF0000"/>
      <name val="微软雅黑"/>
      <charset val="134"/>
    </font>
    <font>
      <sz val="9"/>
      <color theme="1"/>
      <name val="宋体"/>
      <charset val="134"/>
      <scheme val="minor"/>
    </font>
    <font>
      <sz val="11"/>
      <color theme="1"/>
      <name val="宋体"/>
      <charset val="134"/>
    </font>
    <font>
      <sz val="9"/>
      <color theme="1"/>
      <name val="宋体"/>
      <charset val="134"/>
    </font>
    <font>
      <sz val="18"/>
      <color theme="1"/>
      <name val="黑体"/>
      <charset val="134"/>
    </font>
    <font>
      <sz val="14"/>
      <color theme="1"/>
      <name val="微软雅黑"/>
      <charset val="134"/>
    </font>
    <font>
      <sz val="11"/>
      <color rgb="FFFA7D00"/>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2"/>
      <color rgb="FF7030A0"/>
      <name val="微软雅黑"/>
      <charset val="134"/>
    </font>
    <font>
      <b/>
      <sz val="12"/>
      <color rgb="FF0070C0"/>
      <name val="微软雅黑"/>
      <charset val="134"/>
    </font>
    <font>
      <sz val="12"/>
      <color rgb="FF0070C0"/>
      <name val="微软雅黑"/>
      <charset val="134"/>
    </font>
    <font>
      <b/>
      <sz val="14"/>
      <color rgb="FFFF0000"/>
      <name val="微软雅黑"/>
      <charset val="134"/>
    </font>
    <font>
      <b/>
      <sz val="14"/>
      <color rgb="FF7030A0"/>
      <name val="微软雅黑"/>
      <charset val="134"/>
    </font>
    <font>
      <b/>
      <sz val="14"/>
      <color rgb="FF0070C0"/>
      <name val="微软雅黑"/>
      <charset val="134"/>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tint="0.499984740745262"/>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8"/>
        <bgColor indexed="64"/>
      </patternFill>
    </fill>
    <fill>
      <patternFill patternType="solid">
        <fgColor rgb="FFFFCC9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s>
  <borders count="37">
    <border>
      <left/>
      <right/>
      <top/>
      <bottom/>
      <diagonal/>
    </border>
    <border>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bottom style="hair">
        <color auto="true"/>
      </bottom>
      <diagonal/>
    </border>
    <border>
      <left style="thin">
        <color auto="true"/>
      </left>
      <right style="thin">
        <color auto="true"/>
      </right>
      <top/>
      <bottom style="hair">
        <color auto="true"/>
      </bottom>
      <diagonal/>
    </border>
    <border>
      <left style="thin">
        <color auto="true"/>
      </left>
      <right style="thin">
        <color auto="true"/>
      </right>
      <top style="hair">
        <color auto="true"/>
      </top>
      <bottom style="hair">
        <color auto="true"/>
      </bottom>
      <diagonal/>
    </border>
    <border>
      <left/>
      <right style="thin">
        <color auto="true"/>
      </right>
      <top style="hair">
        <color auto="true"/>
      </top>
      <bottom style="hair">
        <color auto="true"/>
      </bottom>
      <diagonal/>
    </border>
    <border>
      <left/>
      <right style="thin">
        <color auto="true"/>
      </right>
      <top style="hair">
        <color auto="true"/>
      </top>
      <bottom style="medium">
        <color auto="true"/>
      </bottom>
      <diagonal/>
    </border>
    <border>
      <left style="thin">
        <color auto="true"/>
      </left>
      <right style="thin">
        <color auto="true"/>
      </right>
      <top style="hair">
        <color auto="true"/>
      </top>
      <bottom style="medium">
        <color auto="true"/>
      </bottom>
      <diagonal/>
    </border>
    <border>
      <left style="thin">
        <color auto="true"/>
      </left>
      <right/>
      <top style="medium">
        <color auto="true"/>
      </top>
      <bottom style="thin">
        <color auto="true"/>
      </bottom>
      <diagonal/>
    </border>
    <border>
      <left style="thin">
        <color auto="true"/>
      </left>
      <right/>
      <top style="thin">
        <color auto="true"/>
      </top>
      <bottom style="thin">
        <color auto="true"/>
      </bottom>
      <diagonal/>
    </border>
    <border>
      <left style="thin">
        <color auto="true"/>
      </left>
      <right/>
      <top/>
      <bottom style="hair">
        <color auto="true"/>
      </bottom>
      <diagonal/>
    </border>
    <border>
      <left style="thin">
        <color auto="true"/>
      </left>
      <right/>
      <top style="hair">
        <color auto="true"/>
      </top>
      <bottom style="hair">
        <color auto="true"/>
      </bottom>
      <diagonal/>
    </border>
    <border>
      <left style="thin">
        <color auto="true"/>
      </left>
      <right/>
      <top style="hair">
        <color auto="true"/>
      </top>
      <bottom style="medium">
        <color auto="true"/>
      </bottom>
      <diagonal/>
    </border>
    <border>
      <left/>
      <right/>
      <top style="thin">
        <color auto="true"/>
      </top>
      <bottom style="thin">
        <color auto="true"/>
      </bottom>
      <diagonal/>
    </border>
    <border>
      <left/>
      <right/>
      <top style="thin">
        <color auto="true"/>
      </top>
      <bottom style="hair">
        <color auto="true"/>
      </bottom>
      <diagonal/>
    </border>
    <border>
      <left style="thin">
        <color auto="true"/>
      </left>
      <right style="thin">
        <color auto="true"/>
      </right>
      <top style="thin">
        <color auto="true"/>
      </top>
      <bottom style="hair">
        <color auto="true"/>
      </bottom>
      <diagonal/>
    </border>
    <border>
      <left/>
      <right style="thin">
        <color auto="true"/>
      </right>
      <top style="thin">
        <color auto="true"/>
      </top>
      <bottom style="hair">
        <color auto="true"/>
      </bottom>
      <diagonal/>
    </border>
    <border>
      <left/>
      <right/>
      <top style="hair">
        <color auto="true"/>
      </top>
      <bottom style="hair">
        <color auto="true"/>
      </bottom>
      <diagonal/>
    </border>
    <border>
      <left/>
      <right/>
      <top style="hair">
        <color auto="true"/>
      </top>
      <bottom/>
      <diagonal/>
    </border>
    <border>
      <left/>
      <right/>
      <top style="hair">
        <color auto="true"/>
      </top>
      <bottom style="medium">
        <color auto="true"/>
      </bottom>
      <diagonal/>
    </border>
    <border>
      <left/>
      <right/>
      <top/>
      <bottom style="medium">
        <color auto="true"/>
      </bottom>
      <diagonal/>
    </border>
    <border>
      <left style="thin">
        <color auto="true"/>
      </left>
      <right/>
      <top style="thin">
        <color auto="true"/>
      </top>
      <bottom style="hair">
        <color auto="true"/>
      </bottom>
      <diagonal/>
    </border>
    <border>
      <left/>
      <right style="thin">
        <color auto="true"/>
      </right>
      <top style="hair">
        <color auto="true"/>
      </top>
      <bottom/>
      <diagonal/>
    </border>
    <border>
      <left style="thin">
        <color auto="true"/>
      </left>
      <right style="thin">
        <color auto="true"/>
      </right>
      <top style="hair">
        <color auto="true"/>
      </top>
      <bottom/>
      <diagonal/>
    </border>
    <border>
      <left style="thin">
        <color auto="true"/>
      </left>
      <right/>
      <top style="hair">
        <color auto="true"/>
      </top>
      <bottom/>
      <diagonal/>
    </border>
    <border>
      <left/>
      <right/>
      <top style="medium">
        <color auto="true"/>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17" fillId="32"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7" fillId="16" borderId="0" applyNumberFormat="false" applyBorder="false" applyAlignment="false" applyProtection="false">
      <alignment vertical="center"/>
    </xf>
    <xf numFmtId="0" fontId="31" fillId="22" borderId="35" applyNumberFormat="false" applyAlignment="false" applyProtection="false">
      <alignment vertical="center"/>
    </xf>
    <xf numFmtId="0" fontId="16" fillId="30"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26"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7" fillId="35"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29" fillId="11" borderId="35" applyNumberFormat="false" applyAlignment="false" applyProtection="false">
      <alignment vertical="center"/>
    </xf>
    <xf numFmtId="0" fontId="17" fillId="19"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30" fillId="0" borderId="36" applyNumberFormat="false" applyFill="false" applyAlignment="false" applyProtection="false">
      <alignment vertical="center"/>
    </xf>
    <xf numFmtId="0" fontId="32" fillId="33" borderId="0" applyNumberFormat="false" applyBorder="false" applyAlignment="false" applyProtection="false">
      <alignment vertical="center"/>
    </xf>
    <xf numFmtId="0" fontId="25" fillId="12" borderId="34" applyNumberFormat="false" applyAlignment="false" applyProtection="false">
      <alignment vertical="center"/>
    </xf>
    <xf numFmtId="0" fontId="24" fillId="11" borderId="33" applyNumberFormat="false" applyAlignment="false" applyProtection="false">
      <alignment vertical="center"/>
    </xf>
    <xf numFmtId="0" fontId="23" fillId="0" borderId="3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6"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6"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6" fillId="3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7" fillId="15" borderId="0" applyNumberFormat="false" applyBorder="false" applyAlignment="false" applyProtection="false">
      <alignment vertical="center"/>
    </xf>
    <xf numFmtId="0" fontId="0" fillId="8" borderId="30" applyNumberFormat="false" applyFont="false" applyAlignment="false" applyProtection="false">
      <alignment vertical="center"/>
    </xf>
    <xf numFmtId="0" fontId="16" fillId="23"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6" fillId="0" borderId="32" applyNumberFormat="false" applyFill="false" applyAlignment="false" applyProtection="false">
      <alignment vertical="center"/>
    </xf>
    <xf numFmtId="0" fontId="16" fillId="7" borderId="0" applyNumberFormat="false" applyBorder="false" applyAlignment="false" applyProtection="false">
      <alignment vertical="center"/>
    </xf>
    <xf numFmtId="0" fontId="19" fillId="0" borderId="31" applyNumberFormat="false" applyFill="false" applyAlignment="false" applyProtection="false">
      <alignment vertical="center"/>
    </xf>
    <xf numFmtId="0" fontId="17"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5" fillId="0" borderId="29" applyNumberFormat="false" applyFill="false" applyAlignment="false" applyProtection="false">
      <alignment vertical="center"/>
    </xf>
  </cellStyleXfs>
  <cellXfs count="161">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4" xfId="0" applyFont="true" applyBorder="true" applyAlignment="true">
      <alignment horizontal="center" vertical="top" wrapText="true"/>
    </xf>
    <xf numFmtId="0" fontId="3" fillId="0" borderId="4" xfId="0" applyFont="true" applyBorder="true" applyAlignment="true">
      <alignment horizontal="center" vertical="center" wrapText="true"/>
    </xf>
    <xf numFmtId="0" fontId="3" fillId="0" borderId="5" xfId="0" applyFont="true" applyBorder="true" applyAlignment="true">
      <alignment horizontal="left" vertical="center" wrapText="true"/>
    </xf>
    <xf numFmtId="0" fontId="3" fillId="0" borderId="6" xfId="0" applyFont="true" applyBorder="true" applyAlignment="true">
      <alignment horizontal="center" vertical="top" wrapText="true"/>
    </xf>
    <xf numFmtId="0" fontId="3" fillId="0" borderId="6" xfId="0" applyFont="true" applyBorder="true" applyAlignment="true">
      <alignment horizontal="center" vertical="center" wrapText="true"/>
    </xf>
    <xf numFmtId="177" fontId="3" fillId="0" borderId="6" xfId="0" applyNumberFormat="true" applyFont="true" applyBorder="true" applyAlignment="true" applyProtection="true">
      <alignment horizontal="right" vertical="center"/>
      <protection hidden="true"/>
    </xf>
    <xf numFmtId="0" fontId="3" fillId="0" borderId="5" xfId="0" applyFont="true" applyBorder="true" applyAlignment="true">
      <alignment horizontal="justify" vertical="top" wrapText="true"/>
    </xf>
    <xf numFmtId="177" fontId="3" fillId="0" borderId="6" xfId="0" applyNumberFormat="true" applyFont="true" applyBorder="true" applyAlignment="true" applyProtection="true">
      <alignment horizontal="center" vertical="top"/>
      <protection hidden="true"/>
    </xf>
    <xf numFmtId="0" fontId="3" fillId="0" borderId="5" xfId="0" applyFont="true" applyBorder="true" applyAlignment="true">
      <alignment horizontal="left" vertical="top" wrapText="true" indent="2"/>
    </xf>
    <xf numFmtId="0" fontId="3" fillId="0" borderId="7" xfId="0" applyFont="true" applyBorder="true" applyAlignment="true">
      <alignment horizontal="center" vertical="top" wrapText="true"/>
    </xf>
    <xf numFmtId="177" fontId="3" fillId="0" borderId="6" xfId="0" applyNumberFormat="true" applyFont="true" applyBorder="true" applyAlignment="true" applyProtection="true">
      <alignment horizontal="right" vertical="top"/>
      <protection hidden="true"/>
    </xf>
    <xf numFmtId="0" fontId="3" fillId="0" borderId="5" xfId="0" applyFont="true" applyBorder="true" applyAlignment="true">
      <alignment horizontal="left" vertical="top" wrapText="true" indent="3"/>
    </xf>
    <xf numFmtId="0" fontId="4" fillId="0" borderId="5" xfId="0" applyFont="true" applyBorder="true" applyAlignment="true">
      <alignment horizontal="left" vertical="top" wrapText="true" indent="5"/>
    </xf>
    <xf numFmtId="0" fontId="4" fillId="0" borderId="7" xfId="0" applyFont="true" applyBorder="true" applyAlignment="true">
      <alignment horizontal="center" vertical="top" wrapText="true"/>
    </xf>
    <xf numFmtId="0" fontId="4" fillId="0" borderId="6" xfId="0" applyFont="true" applyBorder="true" applyAlignment="true">
      <alignment horizontal="center" vertical="top" wrapText="true"/>
    </xf>
    <xf numFmtId="0" fontId="3" fillId="0" borderId="5" xfId="0" applyFont="true" applyBorder="true" applyAlignment="true">
      <alignment horizontal="left" vertical="top" wrapText="true" indent="5"/>
    </xf>
    <xf numFmtId="0" fontId="5" fillId="0" borderId="5" xfId="0" applyFont="true" applyBorder="true" applyAlignment="true">
      <alignment horizontal="left" vertical="top" wrapText="true" indent="5"/>
    </xf>
    <xf numFmtId="0" fontId="4" fillId="0" borderId="5" xfId="0" applyFont="true" applyBorder="true" applyAlignment="true">
      <alignment horizontal="left" vertical="top" wrapText="true" indent="2"/>
    </xf>
    <xf numFmtId="0" fontId="4" fillId="0" borderId="5" xfId="0" applyFont="true" applyBorder="true" applyAlignment="true">
      <alignment horizontal="left" vertical="top" wrapText="true" indent="3"/>
    </xf>
    <xf numFmtId="0" fontId="4" fillId="0" borderId="5" xfId="0" applyFont="true" applyBorder="true" applyAlignment="true" applyProtection="true">
      <alignment horizontal="left" vertical="top" wrapText="true" indent="2"/>
    </xf>
    <xf numFmtId="0" fontId="4" fillId="0" borderId="7" xfId="0" applyFont="true" applyBorder="true" applyAlignment="true" applyProtection="true">
      <alignment horizontal="center" vertical="top" wrapText="true"/>
    </xf>
    <xf numFmtId="177" fontId="3" fillId="0" borderId="7" xfId="0" applyNumberFormat="true" applyFont="true" applyBorder="true" applyAlignment="true" applyProtection="true">
      <alignment horizontal="right" vertical="top"/>
      <protection hidden="true"/>
    </xf>
    <xf numFmtId="0" fontId="3" fillId="0" borderId="8" xfId="0" applyFont="true" applyBorder="true" applyAlignment="true">
      <alignment horizontal="left" vertical="top" wrapText="true" indent="2"/>
    </xf>
    <xf numFmtId="0" fontId="5" fillId="0" borderId="5" xfId="0" applyFont="true" applyBorder="true" applyAlignment="true">
      <alignment horizontal="left" vertical="top" wrapText="true" indent="6"/>
    </xf>
    <xf numFmtId="0" fontId="3" fillId="0" borderId="8" xfId="0" applyFont="true" applyBorder="true" applyAlignment="true">
      <alignment horizontal="justify" vertical="top" wrapText="true"/>
    </xf>
    <xf numFmtId="177" fontId="3" fillId="0" borderId="7" xfId="0" applyNumberFormat="true" applyFont="true" applyBorder="true" applyAlignment="true" applyProtection="true">
      <alignment horizontal="center" vertical="top"/>
      <protection hidden="true"/>
    </xf>
    <xf numFmtId="0" fontId="5" fillId="0" borderId="8" xfId="0" applyFont="true" applyBorder="true" applyAlignment="true">
      <alignment horizontal="left" vertical="top" wrapText="true" indent="3"/>
    </xf>
    <xf numFmtId="0" fontId="5" fillId="0" borderId="7" xfId="0" applyFont="true" applyBorder="true" applyAlignment="true">
      <alignment horizontal="center" vertical="top" wrapText="true"/>
    </xf>
    <xf numFmtId="177" fontId="5" fillId="0" borderId="7" xfId="0" applyNumberFormat="true" applyFont="true" applyBorder="true" applyAlignment="true" applyProtection="true">
      <alignment horizontal="right" vertical="top"/>
      <protection hidden="true"/>
    </xf>
    <xf numFmtId="0" fontId="5" fillId="0" borderId="8" xfId="0" applyFont="true" applyBorder="true" applyAlignment="true">
      <alignment horizontal="left" vertical="top" wrapText="true" indent="2"/>
    </xf>
    <xf numFmtId="0" fontId="3" fillId="0" borderId="9" xfId="0" applyFont="true" applyBorder="true" applyAlignment="true">
      <alignment horizontal="justify" vertical="top" wrapText="true"/>
    </xf>
    <xf numFmtId="0" fontId="3" fillId="0" borderId="10" xfId="0" applyFont="true" applyBorder="true" applyAlignment="true">
      <alignment horizontal="center" vertical="top" wrapText="true"/>
    </xf>
    <xf numFmtId="177" fontId="3" fillId="0" borderId="10" xfId="0" applyNumberFormat="true" applyFont="true" applyBorder="true" applyAlignment="true" applyProtection="true">
      <alignment horizontal="right" vertical="top"/>
      <protection hidden="true"/>
    </xf>
    <xf numFmtId="0" fontId="3" fillId="0" borderId="11" xfId="0" applyFont="true" applyBorder="true" applyAlignment="true">
      <alignment horizontal="center" vertical="center" wrapText="true"/>
    </xf>
    <xf numFmtId="0" fontId="3" fillId="0" borderId="12" xfId="0" applyFont="true" applyBorder="true" applyAlignment="true">
      <alignment horizontal="center" vertical="center" wrapText="true"/>
    </xf>
    <xf numFmtId="177" fontId="3" fillId="0" borderId="13" xfId="0" applyNumberFormat="true" applyFont="true" applyBorder="true" applyAlignment="true" applyProtection="true">
      <alignment horizontal="right" vertical="center"/>
      <protection hidden="true"/>
    </xf>
    <xf numFmtId="177" fontId="3" fillId="0" borderId="13" xfId="0" applyNumberFormat="true" applyFont="true" applyBorder="true" applyAlignment="true" applyProtection="true">
      <alignment horizontal="center" vertical="top"/>
      <protection hidden="true"/>
    </xf>
    <xf numFmtId="177" fontId="3" fillId="0" borderId="13" xfId="0" applyNumberFormat="true" applyFont="true" applyBorder="true" applyAlignment="true" applyProtection="true">
      <alignment horizontal="right" vertical="top"/>
      <protection hidden="true"/>
    </xf>
    <xf numFmtId="177" fontId="3" fillId="0" borderId="14" xfId="0" applyNumberFormat="true" applyFont="true" applyBorder="true" applyAlignment="true" applyProtection="true">
      <alignment horizontal="right" vertical="top"/>
      <protection hidden="true"/>
    </xf>
    <xf numFmtId="177" fontId="3" fillId="0" borderId="14" xfId="0" applyNumberFormat="true" applyFont="true" applyBorder="true" applyAlignment="true" applyProtection="true">
      <alignment horizontal="center" vertical="top"/>
      <protection hidden="true"/>
    </xf>
    <xf numFmtId="177" fontId="5" fillId="0" borderId="14" xfId="0" applyNumberFormat="true" applyFont="true" applyBorder="true" applyAlignment="true" applyProtection="true">
      <alignment horizontal="right" vertical="top"/>
      <protection hidden="true"/>
    </xf>
    <xf numFmtId="177" fontId="3" fillId="0" borderId="15" xfId="0" applyNumberFormat="true" applyFont="true" applyBorder="true" applyAlignment="true" applyProtection="true">
      <alignment horizontal="right" vertical="top"/>
      <protection hidden="true"/>
    </xf>
    <xf numFmtId="0" fontId="6" fillId="2" borderId="0" xfId="0" applyFont="true" applyFill="true" applyAlignment="true">
      <alignment horizontal="left" vertical="center" wrapText="true"/>
    </xf>
    <xf numFmtId="0" fontId="7" fillId="0" borderId="0" xfId="0" applyFont="true" applyProtection="true">
      <alignment vertical="center"/>
    </xf>
    <xf numFmtId="0" fontId="0" fillId="0" borderId="0" xfId="0" applyFill="true" applyProtection="true">
      <alignment vertical="center"/>
    </xf>
    <xf numFmtId="0" fontId="0" fillId="0" borderId="0" xfId="0" applyProtection="true">
      <alignment vertical="center"/>
    </xf>
    <xf numFmtId="0" fontId="2" fillId="0" borderId="0" xfId="0" applyFont="true" applyAlignment="true" applyProtection="true">
      <alignment horizontal="center" vertical="center"/>
    </xf>
    <xf numFmtId="0" fontId="3" fillId="0" borderId="1" xfId="0" applyFont="true" applyBorder="true" applyAlignment="true" applyProtection="true">
      <alignment horizontal="center" vertical="center" wrapText="true"/>
    </xf>
    <xf numFmtId="0" fontId="3" fillId="0" borderId="2" xfId="0" applyFont="true" applyBorder="true" applyAlignment="true" applyProtection="true">
      <alignment horizontal="center" vertical="center" wrapText="true"/>
    </xf>
    <xf numFmtId="0" fontId="4" fillId="0" borderId="11" xfId="0" applyFont="true" applyBorder="true" applyAlignment="true" applyProtection="true">
      <alignment horizontal="center" vertical="center" wrapText="true"/>
    </xf>
    <xf numFmtId="0" fontId="3" fillId="0" borderId="16" xfId="0" applyFont="true" applyBorder="true" applyAlignment="true" applyProtection="true">
      <alignment horizontal="center" vertical="center" wrapText="true"/>
    </xf>
    <xf numFmtId="0" fontId="3" fillId="0" borderId="4" xfId="0" applyFont="true" applyBorder="true" applyAlignment="true" applyProtection="true">
      <alignment horizontal="center" vertical="top" wrapText="true"/>
    </xf>
    <xf numFmtId="0" fontId="3" fillId="0" borderId="3" xfId="0" applyFont="true" applyBorder="true" applyAlignment="true" applyProtection="true">
      <alignment horizontal="center" vertical="center" wrapText="true"/>
    </xf>
    <xf numFmtId="0" fontId="3" fillId="0" borderId="12" xfId="0" applyFont="true" applyBorder="true" applyAlignment="true" applyProtection="true">
      <alignment horizontal="center" vertical="center" wrapText="true"/>
    </xf>
    <xf numFmtId="0" fontId="3" fillId="0" borderId="17" xfId="0" applyFont="true" applyBorder="true" applyProtection="true">
      <alignment vertical="center"/>
    </xf>
    <xf numFmtId="0" fontId="3" fillId="0" borderId="18" xfId="0" applyFont="true" applyBorder="true" applyAlignment="true" applyProtection="true">
      <alignment horizontal="center" vertical="center"/>
    </xf>
    <xf numFmtId="176" fontId="3" fillId="0" borderId="19" xfId="0" applyNumberFormat="true" applyFont="true" applyBorder="true" applyProtection="true">
      <alignment vertical="center"/>
      <protection locked="false"/>
    </xf>
    <xf numFmtId="176" fontId="3" fillId="0" borderId="17" xfId="0" applyNumberFormat="true" applyFont="true" applyBorder="true" applyProtection="true">
      <alignment vertical="center"/>
      <protection locked="false"/>
    </xf>
    <xf numFmtId="0" fontId="3" fillId="0" borderId="20" xfId="0" applyFont="true" applyBorder="true" applyProtection="true">
      <alignment vertical="center"/>
    </xf>
    <xf numFmtId="0" fontId="3" fillId="0" borderId="7" xfId="0" applyFont="true" applyBorder="true" applyAlignment="true" applyProtection="true">
      <alignment horizontal="center" vertical="center"/>
    </xf>
    <xf numFmtId="176" fontId="3" fillId="0" borderId="8" xfId="0" applyNumberFormat="true" applyFont="true" applyBorder="true" applyProtection="true">
      <alignment vertical="center"/>
      <protection locked="false"/>
    </xf>
    <xf numFmtId="176" fontId="3" fillId="0" borderId="20" xfId="0" applyNumberFormat="true" applyFont="true" applyBorder="true" applyProtection="true">
      <alignment vertical="center"/>
      <protection locked="false"/>
    </xf>
    <xf numFmtId="0" fontId="3" fillId="0" borderId="21" xfId="0" applyFont="true" applyBorder="true" applyProtection="true">
      <alignment vertical="center"/>
    </xf>
    <xf numFmtId="0" fontId="6" fillId="3" borderId="22" xfId="0" applyFont="true" applyFill="true" applyBorder="true" applyProtection="true">
      <alignment vertical="center"/>
    </xf>
    <xf numFmtId="0" fontId="6" fillId="3" borderId="10" xfId="0" applyFont="true" applyFill="true" applyBorder="true" applyAlignment="true" applyProtection="true">
      <alignment horizontal="center" vertical="center"/>
    </xf>
    <xf numFmtId="177" fontId="6" fillId="3" borderId="9" xfId="0" applyNumberFormat="true" applyFont="true" applyFill="true" applyBorder="true" applyProtection="true">
      <alignment vertical="center"/>
    </xf>
    <xf numFmtId="177" fontId="6" fillId="3" borderId="22" xfId="0" applyNumberFormat="true" applyFont="true" applyFill="true" applyBorder="true" applyProtection="true">
      <alignment vertical="center"/>
    </xf>
    <xf numFmtId="0" fontId="8" fillId="2" borderId="0" xfId="0" applyFont="true" applyFill="true" applyAlignment="true">
      <alignment horizontal="left" vertical="center" wrapText="true"/>
    </xf>
    <xf numFmtId="0" fontId="9" fillId="2" borderId="0" xfId="0" applyFont="true" applyFill="true" applyAlignment="true">
      <alignment horizontal="left" vertical="center" wrapText="true"/>
    </xf>
    <xf numFmtId="0" fontId="2" fillId="0" borderId="23" xfId="0" applyFont="true" applyBorder="true" applyAlignment="true" applyProtection="true">
      <alignment vertical="center"/>
    </xf>
    <xf numFmtId="0" fontId="3" fillId="0" borderId="4" xfId="0" applyFont="true" applyBorder="true" applyAlignment="true" applyProtection="true">
      <alignment horizontal="center" vertical="center" wrapText="true"/>
    </xf>
    <xf numFmtId="0" fontId="3" fillId="0" borderId="19" xfId="0" applyFont="true" applyBorder="true" applyProtection="true">
      <alignment vertical="center"/>
    </xf>
    <xf numFmtId="178" fontId="3" fillId="0" borderId="18" xfId="0" applyNumberFormat="true" applyFont="true" applyBorder="true" applyProtection="true">
      <alignment vertical="center"/>
      <protection locked="false"/>
    </xf>
    <xf numFmtId="178" fontId="3" fillId="0" borderId="24" xfId="0" applyNumberFormat="true" applyFont="true" applyBorder="true" applyProtection="true">
      <alignment vertical="center"/>
      <protection locked="false"/>
    </xf>
    <xf numFmtId="0" fontId="3" fillId="0" borderId="8" xfId="0" applyFont="true" applyBorder="true" applyProtection="true">
      <alignment vertical="center"/>
    </xf>
    <xf numFmtId="178" fontId="3" fillId="0" borderId="7" xfId="0" applyNumberFormat="true" applyFont="true" applyBorder="true" applyProtection="true">
      <alignment vertical="center"/>
      <protection locked="false"/>
    </xf>
    <xf numFmtId="178" fontId="3" fillId="0" borderId="14" xfId="0" applyNumberFormat="true" applyFont="true" applyBorder="true" applyProtection="true">
      <alignment vertical="center"/>
      <protection locked="false"/>
    </xf>
    <xf numFmtId="178" fontId="3" fillId="0" borderId="20" xfId="0" applyNumberFormat="true" applyFont="true" applyBorder="true" applyProtection="true">
      <alignment vertical="center"/>
      <protection locked="false"/>
    </xf>
    <xf numFmtId="0" fontId="3" fillId="0" borderId="8" xfId="0" applyFont="true" applyBorder="true" applyAlignment="true" applyProtection="true">
      <alignment vertical="center" wrapText="true"/>
    </xf>
    <xf numFmtId="0" fontId="9" fillId="4" borderId="8" xfId="0" applyFont="true" applyFill="true" applyBorder="true" applyAlignment="true" applyProtection="true">
      <alignment vertical="center" wrapText="true"/>
    </xf>
    <xf numFmtId="178" fontId="3" fillId="4" borderId="14" xfId="0" applyNumberFormat="true" applyFont="true" applyFill="true" applyBorder="true" applyAlignment="true" applyProtection="true">
      <alignment horizontal="center" vertical="center"/>
    </xf>
    <xf numFmtId="0" fontId="5" fillId="4" borderId="8" xfId="0" applyFont="true" applyFill="true" applyBorder="true" applyProtection="true">
      <alignment vertical="center"/>
    </xf>
    <xf numFmtId="0" fontId="5" fillId="4" borderId="7" xfId="0" applyFont="true" applyFill="true" applyBorder="true" applyAlignment="true" applyProtection="true">
      <alignment horizontal="center" vertical="center"/>
    </xf>
    <xf numFmtId="0" fontId="5" fillId="4" borderId="8" xfId="0" applyFont="true" applyFill="true" applyBorder="true" applyAlignment="true" applyProtection="true">
      <alignment vertical="center" wrapText="true"/>
    </xf>
    <xf numFmtId="0" fontId="6" fillId="3" borderId="9" xfId="0" applyFont="true" applyFill="true" applyBorder="true" applyProtection="true">
      <alignment vertical="center"/>
    </xf>
    <xf numFmtId="177" fontId="6" fillId="3" borderId="10" xfId="0" applyNumberFormat="true" applyFont="true" applyFill="true" applyBorder="true" applyProtection="true">
      <alignment vertical="center"/>
      <protection hidden="true"/>
    </xf>
    <xf numFmtId="177" fontId="6" fillId="3" borderId="15" xfId="0" applyNumberFormat="true" applyFont="true" applyFill="true" applyBorder="true" applyProtection="true">
      <alignment vertical="center"/>
      <protection hidden="true"/>
    </xf>
    <xf numFmtId="0" fontId="3" fillId="0" borderId="8" xfId="0" applyFont="true" applyBorder="true" applyAlignment="true" applyProtection="true">
      <alignment horizontal="left" vertical="center" wrapText="true"/>
    </xf>
    <xf numFmtId="176" fontId="3" fillId="0" borderId="7" xfId="0" applyNumberFormat="true" applyFont="true" applyBorder="true" applyAlignment="true" applyProtection="true">
      <alignment horizontal="right" vertical="center"/>
      <protection locked="false"/>
    </xf>
    <xf numFmtId="176" fontId="3" fillId="0" borderId="14" xfId="0" applyNumberFormat="true" applyFont="true" applyBorder="true" applyAlignment="true" applyProtection="true">
      <alignment horizontal="right" vertical="center"/>
      <protection locked="false"/>
    </xf>
    <xf numFmtId="0" fontId="3" fillId="0" borderId="20" xfId="0" applyFont="true" applyBorder="true" applyAlignment="true" applyProtection="true">
      <alignment horizontal="left" vertical="center" wrapText="true" indent="1"/>
    </xf>
    <xf numFmtId="176" fontId="3" fillId="0" borderId="7" xfId="0" applyNumberFormat="true" applyFont="true" applyBorder="true" applyProtection="true">
      <alignment vertical="center"/>
      <protection locked="false"/>
    </xf>
    <xf numFmtId="176" fontId="3" fillId="0" borderId="14" xfId="0" applyNumberFormat="true" applyFont="true" applyBorder="true" applyProtection="true">
      <alignment vertical="center"/>
      <protection locked="false"/>
    </xf>
    <xf numFmtId="0" fontId="3" fillId="0" borderId="25" xfId="0" applyNumberFormat="true" applyFont="true" applyBorder="true" applyProtection="true">
      <alignment vertical="center"/>
    </xf>
    <xf numFmtId="0" fontId="3" fillId="0" borderId="26" xfId="0" applyNumberFormat="true" applyFont="true" applyBorder="true" applyAlignment="true" applyProtection="true">
      <alignment horizontal="center" vertical="center"/>
    </xf>
    <xf numFmtId="176" fontId="3" fillId="0" borderId="26" xfId="0" applyNumberFormat="true" applyFont="true" applyBorder="true" applyProtection="true">
      <alignment vertical="center"/>
      <protection locked="false"/>
    </xf>
    <xf numFmtId="176" fontId="3" fillId="0" borderId="27" xfId="0" applyNumberFormat="true" applyFont="true" applyBorder="true" applyProtection="true">
      <alignment vertical="center"/>
      <protection locked="false"/>
    </xf>
    <xf numFmtId="0" fontId="9" fillId="0" borderId="25" xfId="0" applyNumberFormat="true" applyFont="true" applyBorder="true" applyProtection="true">
      <alignment vertical="center"/>
    </xf>
    <xf numFmtId="0" fontId="9" fillId="0" borderId="20" xfId="0" applyFont="true" applyBorder="true" applyAlignment="true" applyProtection="true">
      <alignment horizontal="left" vertical="center" wrapText="true" indent="1"/>
    </xf>
    <xf numFmtId="0" fontId="9" fillId="0" borderId="8" xfId="0" applyFont="true" applyBorder="true" applyProtection="true">
      <alignment vertical="center"/>
    </xf>
    <xf numFmtId="0" fontId="9" fillId="0" borderId="25" xfId="0" applyFont="true" applyBorder="true" applyProtection="true">
      <alignment vertical="center"/>
    </xf>
    <xf numFmtId="0" fontId="9" fillId="0" borderId="9" xfId="0" applyFont="true" applyBorder="true">
      <alignment vertical="center"/>
    </xf>
    <xf numFmtId="0" fontId="3" fillId="0" borderId="10" xfId="0" applyFont="true" applyBorder="true" applyAlignment="true" applyProtection="true">
      <alignment horizontal="center" vertical="center"/>
    </xf>
    <xf numFmtId="176" fontId="3" fillId="0" borderId="10" xfId="0" applyNumberFormat="true" applyFont="true" applyBorder="true" applyProtection="true">
      <alignment vertical="center"/>
      <protection locked="false"/>
    </xf>
    <xf numFmtId="176" fontId="3" fillId="0" borderId="15" xfId="0" applyNumberFormat="true" applyFont="true" applyBorder="true" applyProtection="true">
      <alignment vertical="center"/>
      <protection locked="false"/>
    </xf>
    <xf numFmtId="0" fontId="3" fillId="0" borderId="3" xfId="0" applyNumberFormat="true" applyFont="true" applyBorder="true" applyAlignment="true" applyProtection="true">
      <alignment horizontal="center" vertical="center" wrapText="true"/>
    </xf>
    <xf numFmtId="0" fontId="3" fillId="0" borderId="19" xfId="0" applyNumberFormat="true" applyFont="true" applyBorder="true" applyProtection="true">
      <alignment vertical="center"/>
    </xf>
    <xf numFmtId="176" fontId="3" fillId="0" borderId="18" xfId="0" applyNumberFormat="true" applyFont="true" applyBorder="true" applyProtection="true">
      <alignment vertical="center"/>
      <protection locked="false"/>
    </xf>
    <xf numFmtId="176" fontId="3" fillId="0" borderId="24" xfId="0" applyNumberFormat="true" applyFont="true" applyBorder="true" applyProtection="true">
      <alignment vertical="center"/>
      <protection locked="false"/>
    </xf>
    <xf numFmtId="0" fontId="3" fillId="0" borderId="8" xfId="0" applyNumberFormat="true" applyFont="true" applyBorder="true" applyProtection="true">
      <alignment vertical="center"/>
    </xf>
    <xf numFmtId="0" fontId="3" fillId="0" borderId="8" xfId="0" applyNumberFormat="true" applyFont="true" applyBorder="true" applyAlignment="true" applyProtection="true">
      <alignment vertical="center" wrapText="true"/>
    </xf>
    <xf numFmtId="0" fontId="5" fillId="0" borderId="8" xfId="0" applyNumberFormat="true" applyFont="true" applyBorder="true" applyAlignment="true" applyProtection="true">
      <alignment vertical="center" wrapText="true"/>
    </xf>
    <xf numFmtId="0" fontId="5" fillId="0" borderId="7" xfId="0" applyFont="true" applyBorder="true" applyAlignment="true" applyProtection="true">
      <alignment horizontal="center" vertical="center"/>
    </xf>
    <xf numFmtId="176" fontId="5" fillId="0" borderId="7" xfId="0" applyNumberFormat="true" applyFont="true" applyBorder="true" applyProtection="true">
      <alignment vertical="center"/>
      <protection locked="false"/>
    </xf>
    <xf numFmtId="176" fontId="5" fillId="0" borderId="14" xfId="0" applyNumberFormat="true" applyFont="true" applyBorder="true" applyProtection="true">
      <alignment vertical="center"/>
      <protection locked="false"/>
    </xf>
    <xf numFmtId="0" fontId="6" fillId="2" borderId="0" xfId="0" applyFont="true" applyFill="true" applyAlignment="true" applyProtection="true">
      <alignment horizontal="left" vertical="center" wrapText="true"/>
    </xf>
    <xf numFmtId="0" fontId="0" fillId="0" borderId="0" xfId="0" applyAlignment="true" applyProtection="true">
      <alignment horizontal="center" vertical="center"/>
    </xf>
    <xf numFmtId="0" fontId="3" fillId="0" borderId="8" xfId="0" applyFont="true" applyBorder="true" applyAlignment="true" applyProtection="true">
      <alignment horizontal="left" vertical="center" indent="1"/>
    </xf>
    <xf numFmtId="0" fontId="5" fillId="0" borderId="8" xfId="0" applyFont="true" applyBorder="true" applyProtection="true">
      <alignment vertical="center"/>
    </xf>
    <xf numFmtId="0" fontId="3" fillId="0" borderId="25" xfId="0" applyFont="true" applyBorder="true" applyProtection="true">
      <alignment vertical="center"/>
    </xf>
    <xf numFmtId="0" fontId="3" fillId="0" borderId="26" xfId="0" applyFont="true" applyBorder="true" applyAlignment="true" applyProtection="true">
      <alignment horizontal="center" vertical="center"/>
    </xf>
    <xf numFmtId="0" fontId="0" fillId="0" borderId="28" xfId="0" applyFont="true" applyBorder="true" applyProtection="true">
      <alignment vertical="center"/>
    </xf>
    <xf numFmtId="0" fontId="0" fillId="0" borderId="28" xfId="0" applyFont="true" applyBorder="true" applyAlignment="true" applyProtection="true">
      <alignment horizontal="center" vertical="center"/>
    </xf>
    <xf numFmtId="176" fontId="10" fillId="0" borderId="28" xfId="0" applyNumberFormat="true" applyFont="true" applyBorder="true" applyProtection="true">
      <alignment vertical="center"/>
      <protection locked="false"/>
    </xf>
    <xf numFmtId="0" fontId="2" fillId="0" borderId="23" xfId="0" applyFont="true" applyBorder="true" applyAlignment="true" applyProtection="true">
      <alignment horizontal="center" vertical="center"/>
    </xf>
    <xf numFmtId="0" fontId="2" fillId="0" borderId="0" xfId="0" applyFont="true" applyBorder="true" applyAlignment="true" applyProtection="true">
      <alignment horizontal="center" vertical="center"/>
    </xf>
    <xf numFmtId="0" fontId="3" fillId="3" borderId="19" xfId="0" applyFont="true" applyFill="true" applyBorder="true" applyProtection="true">
      <alignment vertical="center"/>
    </xf>
    <xf numFmtId="0" fontId="3" fillId="3" borderId="18" xfId="0" applyFont="true" applyFill="true" applyBorder="true" applyAlignment="true" applyProtection="true">
      <alignment horizontal="center" vertical="center"/>
    </xf>
    <xf numFmtId="176" fontId="3" fillId="3" borderId="18" xfId="0" applyNumberFormat="true" applyFont="true" applyFill="true" applyBorder="true" applyProtection="true">
      <alignment vertical="center"/>
      <protection hidden="true"/>
    </xf>
    <xf numFmtId="176" fontId="3" fillId="3" borderId="24" xfId="0" applyNumberFormat="true" applyFont="true" applyFill="true" applyBorder="true" applyProtection="true">
      <alignment vertical="center"/>
      <protection hidden="true"/>
    </xf>
    <xf numFmtId="0" fontId="3" fillId="0" borderId="8" xfId="0" applyFont="true" applyBorder="true" applyAlignment="true" applyProtection="true">
      <alignment horizontal="left" vertical="center" indent="3"/>
    </xf>
    <xf numFmtId="0" fontId="6" fillId="2" borderId="0" xfId="0" applyFont="true" applyFill="true" applyBorder="true" applyAlignment="true" applyProtection="true">
      <alignment vertical="center" wrapText="true"/>
    </xf>
    <xf numFmtId="0" fontId="3" fillId="0" borderId="19" xfId="0" applyFont="true" applyBorder="true" applyAlignment="true" applyProtection="true">
      <alignment horizontal="left" vertical="center" wrapText="true"/>
    </xf>
    <xf numFmtId="0" fontId="3" fillId="0" borderId="18" xfId="0" applyFont="true" applyBorder="true" applyAlignment="true" applyProtection="true">
      <alignment horizontal="center" vertical="top" wrapText="true"/>
    </xf>
    <xf numFmtId="0" fontId="3" fillId="0" borderId="24" xfId="0" applyFont="true" applyBorder="true" applyAlignment="true" applyProtection="true">
      <alignment horizontal="center" vertical="top" wrapText="true"/>
    </xf>
    <xf numFmtId="0" fontId="3" fillId="0" borderId="8" xfId="0" applyFont="true" applyBorder="true" applyAlignment="true" applyProtection="true">
      <alignment horizontal="left" vertical="center" wrapText="true" indent="1"/>
    </xf>
    <xf numFmtId="0" fontId="9" fillId="0" borderId="8" xfId="0" applyFont="true" applyBorder="true" applyAlignment="true" applyProtection="true">
      <alignment horizontal="left" vertical="center" wrapText="true" indent="1"/>
    </xf>
    <xf numFmtId="0" fontId="3" fillId="0" borderId="7" xfId="0" applyFont="true" applyBorder="true" applyAlignment="true" applyProtection="true">
      <alignment horizontal="center" vertical="top" wrapText="true"/>
    </xf>
    <xf numFmtId="176" fontId="3" fillId="0" borderId="7" xfId="0" applyNumberFormat="true" applyFont="true" applyBorder="true" applyAlignment="true" applyProtection="true">
      <alignment horizontal="center" vertical="top"/>
    </xf>
    <xf numFmtId="176" fontId="3" fillId="0" borderId="14" xfId="0" applyNumberFormat="true" applyFont="true" applyBorder="true" applyAlignment="true" applyProtection="true">
      <alignment horizontal="center" vertical="top"/>
    </xf>
    <xf numFmtId="0" fontId="3" fillId="0" borderId="20" xfId="0" applyFont="true" applyBorder="true" applyAlignment="true" applyProtection="true">
      <alignment horizontal="left" vertical="center" wrapText="true" indent="2"/>
    </xf>
    <xf numFmtId="0" fontId="9" fillId="0" borderId="20" xfId="0" applyFont="true" applyBorder="true" applyAlignment="true" applyProtection="true">
      <alignment horizontal="left" vertical="center" wrapText="true" indent="2"/>
    </xf>
    <xf numFmtId="0" fontId="3" fillId="0" borderId="14" xfId="0" applyFont="true" applyBorder="true" applyAlignment="true" applyProtection="true">
      <alignment horizontal="center" vertical="top" wrapText="true"/>
    </xf>
    <xf numFmtId="0" fontId="3" fillId="0" borderId="21" xfId="0" applyFont="true" applyBorder="true" applyAlignment="true" applyProtection="true">
      <alignment horizontal="left" vertical="center" wrapText="true" indent="2"/>
    </xf>
    <xf numFmtId="176" fontId="3" fillId="0" borderId="26" xfId="0" applyNumberFormat="true" applyFont="true" applyBorder="true" applyAlignment="true" applyProtection="true">
      <alignment horizontal="right" vertical="center"/>
      <protection locked="false"/>
    </xf>
    <xf numFmtId="176" fontId="3" fillId="0" borderId="27" xfId="0" applyNumberFormat="true" applyFont="true" applyBorder="true" applyAlignment="true" applyProtection="true">
      <alignment horizontal="right" vertical="center"/>
      <protection locked="false"/>
    </xf>
    <xf numFmtId="0" fontId="3" fillId="0" borderId="9" xfId="0" applyFont="true" applyBorder="true" applyAlignment="true" applyProtection="true">
      <alignment horizontal="left" vertical="center" wrapText="true"/>
    </xf>
    <xf numFmtId="176" fontId="3" fillId="0" borderId="10" xfId="0" applyNumberFormat="true" applyFont="true" applyBorder="true" applyAlignment="true" applyProtection="true">
      <alignment horizontal="right" vertical="center"/>
      <protection locked="false"/>
    </xf>
    <xf numFmtId="176" fontId="3" fillId="0" borderId="15" xfId="0" applyNumberFormat="true" applyFont="true" applyBorder="true" applyAlignment="true" applyProtection="true">
      <alignment horizontal="right" vertical="center"/>
      <protection locked="false"/>
    </xf>
    <xf numFmtId="0" fontId="11" fillId="0" borderId="0" xfId="0" applyFont="true" applyAlignment="true" applyProtection="true">
      <alignment horizontal="left" vertical="center" wrapText="true"/>
    </xf>
    <xf numFmtId="0" fontId="0" fillId="0" borderId="0" xfId="0" applyFont="true" applyAlignment="true" applyProtection="true">
      <alignment horizontal="center" vertical="center"/>
    </xf>
    <xf numFmtId="176" fontId="12" fillId="0" borderId="0" xfId="0" applyNumberFormat="true" applyFont="true" applyAlignment="true" applyProtection="true">
      <alignment horizontal="center" vertical="center" wrapText="true"/>
      <protection locked="false"/>
    </xf>
    <xf numFmtId="0" fontId="13" fillId="0" borderId="0" xfId="0" applyFont="true" applyAlignment="true">
      <alignment horizontal="center" vertical="center"/>
    </xf>
    <xf numFmtId="0" fontId="14" fillId="0" borderId="0" xfId="0" applyFont="true">
      <alignment vertical="center"/>
    </xf>
    <xf numFmtId="0" fontId="14" fillId="0" borderId="0" xfId="0" applyFont="true" applyAlignment="true">
      <alignment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colors>
    <mruColors>
      <color rgb="00C0C0C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34</xdr:row>
      <xdr:rowOff>0</xdr:rowOff>
    </xdr:from>
    <xdr:to>
      <xdr:col>3</xdr:col>
      <xdr:colOff>0</xdr:colOff>
      <xdr:row>34</xdr:row>
      <xdr:rowOff>0</xdr:rowOff>
    </xdr:to>
    <xdr:pic>
      <xdr:nvPicPr>
        <xdr:cNvPr id="2" name="图片 1"/>
        <xdr:cNvPicPr>
          <a:picLocks noChangeAspect="true"/>
        </xdr:cNvPicPr>
      </xdr:nvPicPr>
      <xdr:blipFill>
        <a:stretch>
          <a:fillRect/>
        </a:stretch>
      </xdr:blipFill>
      <xdr:spPr>
        <a:xfrm>
          <a:off x="4791075" y="9102725"/>
          <a:ext cx="0" cy="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10"/>
  <sheetViews>
    <sheetView tabSelected="1" workbookViewId="0">
      <selection activeCell="A9" sqref="A9"/>
    </sheetView>
  </sheetViews>
  <sheetFormatPr defaultColWidth="9" defaultRowHeight="13.5"/>
  <cols>
    <col min="1" max="1" width="108.375" customWidth="true"/>
  </cols>
  <sheetData>
    <row r="1" ht="22.5" spans="1:1">
      <c r="A1" s="158" t="s">
        <v>0</v>
      </c>
    </row>
    <row r="2" ht="22.5" spans="1:1">
      <c r="A2" s="158"/>
    </row>
    <row r="3" ht="20.25" spans="1:1">
      <c r="A3" s="159" t="s">
        <v>1</v>
      </c>
    </row>
    <row r="4" ht="20.25" spans="1:1">
      <c r="A4" s="159" t="s">
        <v>2</v>
      </c>
    </row>
    <row r="5" ht="20.25" spans="1:1">
      <c r="A5" s="159" t="s">
        <v>3</v>
      </c>
    </row>
    <row r="6" ht="20.25" spans="1:1">
      <c r="A6" s="159" t="s">
        <v>4</v>
      </c>
    </row>
    <row r="7" ht="20.25" spans="1:1">
      <c r="A7" s="159" t="s">
        <v>5</v>
      </c>
    </row>
    <row r="8" ht="60.75" spans="1:1">
      <c r="A8" s="160" t="s">
        <v>6</v>
      </c>
    </row>
    <row r="9" ht="20.25" spans="1:1">
      <c r="A9" s="159"/>
    </row>
    <row r="10" ht="20.25" spans="1:1">
      <c r="A10" s="159"/>
    </row>
  </sheetData>
  <sheetProtection password="8F6D" sheet="1" object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showZeros="0" workbookViewId="0">
      <selection activeCell="C6" sqref="C6"/>
    </sheetView>
  </sheetViews>
  <sheetFormatPr defaultColWidth="9" defaultRowHeight="13.5" outlineLevelCol="3"/>
  <cols>
    <col min="1" max="1" width="30.625" style="51" customWidth="true"/>
    <col min="2" max="2" width="8.625" style="122" customWidth="true"/>
    <col min="3" max="4" width="21.75" style="51" customWidth="true"/>
    <col min="5" max="16384" width="9" style="51"/>
  </cols>
  <sheetData>
    <row r="1" ht="50" customHeight="true" spans="1:4">
      <c r="A1" s="52" t="s">
        <v>7</v>
      </c>
      <c r="B1" s="52"/>
      <c r="C1" s="52"/>
      <c r="D1" s="52"/>
    </row>
    <row r="2" ht="15" customHeight="true"/>
    <row r="3" ht="51.75" spans="1:4">
      <c r="A3" s="53" t="s">
        <v>8</v>
      </c>
      <c r="B3" s="54" t="s">
        <v>9</v>
      </c>
      <c r="C3" s="54" t="s">
        <v>10</v>
      </c>
      <c r="D3" s="55" t="s">
        <v>11</v>
      </c>
    </row>
    <row r="4" ht="17.25" spans="1:4">
      <c r="A4" s="58" t="s">
        <v>12</v>
      </c>
      <c r="B4" s="57" t="s">
        <v>13</v>
      </c>
      <c r="C4" s="76">
        <v>1</v>
      </c>
      <c r="D4" s="59">
        <v>2</v>
      </c>
    </row>
    <row r="5" ht="20" customHeight="true" spans="1:4">
      <c r="A5" s="138" t="s">
        <v>14</v>
      </c>
      <c r="B5" s="139" t="s">
        <v>15</v>
      </c>
      <c r="C5" s="139" t="s">
        <v>15</v>
      </c>
      <c r="D5" s="140" t="s">
        <v>15</v>
      </c>
    </row>
    <row r="6" ht="20" customHeight="true" spans="1:4">
      <c r="A6" s="141" t="s">
        <v>16</v>
      </c>
      <c r="B6" s="65" t="s">
        <v>17</v>
      </c>
      <c r="C6" s="94"/>
      <c r="D6" s="95"/>
    </row>
    <row r="7" ht="20" customHeight="true" spans="1:4">
      <c r="A7" s="142" t="s">
        <v>18</v>
      </c>
      <c r="B7" s="65" t="s">
        <v>17</v>
      </c>
      <c r="C7" s="94"/>
      <c r="D7" s="95"/>
    </row>
    <row r="8" ht="20" customHeight="true" spans="1:4">
      <c r="A8" s="141" t="s">
        <v>19</v>
      </c>
      <c r="B8" s="65" t="s">
        <v>17</v>
      </c>
      <c r="C8" s="94"/>
      <c r="D8" s="95"/>
    </row>
    <row r="9" ht="20" customHeight="true" spans="1:4">
      <c r="A9" s="141" t="s">
        <v>20</v>
      </c>
      <c r="B9" s="65" t="s">
        <v>17</v>
      </c>
      <c r="C9" s="94"/>
      <c r="D9" s="95"/>
    </row>
    <row r="10" ht="20" customHeight="true" spans="1:4">
      <c r="A10" s="93" t="s">
        <v>21</v>
      </c>
      <c r="B10" s="65" t="s">
        <v>17</v>
      </c>
      <c r="C10" s="94"/>
      <c r="D10" s="95"/>
    </row>
    <row r="11" ht="20" customHeight="true" spans="1:4">
      <c r="A11" s="93" t="s">
        <v>22</v>
      </c>
      <c r="B11" s="143" t="s">
        <v>15</v>
      </c>
      <c r="C11" s="144" t="s">
        <v>15</v>
      </c>
      <c r="D11" s="145" t="s">
        <v>15</v>
      </c>
    </row>
    <row r="12" ht="20" customHeight="true" spans="1:4">
      <c r="A12" s="142" t="s">
        <v>23</v>
      </c>
      <c r="B12" s="65" t="s">
        <v>17</v>
      </c>
      <c r="C12" s="94"/>
      <c r="D12" s="95"/>
    </row>
    <row r="13" ht="20" customHeight="true" spans="1:4">
      <c r="A13" s="142" t="s">
        <v>24</v>
      </c>
      <c r="B13" s="65" t="s">
        <v>17</v>
      </c>
      <c r="C13" s="94"/>
      <c r="D13" s="95"/>
    </row>
    <row r="14" ht="20" customHeight="true" spans="1:4">
      <c r="A14" s="142" t="s">
        <v>25</v>
      </c>
      <c r="B14" s="65" t="s">
        <v>17</v>
      </c>
      <c r="C14" s="94"/>
      <c r="D14" s="95"/>
    </row>
    <row r="15" ht="20" customHeight="true" spans="1:4">
      <c r="A15" s="141" t="s">
        <v>26</v>
      </c>
      <c r="B15" s="65" t="s">
        <v>17</v>
      </c>
      <c r="C15" s="94"/>
      <c r="D15" s="95"/>
    </row>
    <row r="16" ht="20" customHeight="true" spans="1:4">
      <c r="A16" s="146" t="s">
        <v>27</v>
      </c>
      <c r="B16" s="65" t="s">
        <v>17</v>
      </c>
      <c r="C16" s="94"/>
      <c r="D16" s="95"/>
    </row>
    <row r="17" ht="20" customHeight="true" spans="1:4">
      <c r="A17" s="147" t="s">
        <v>28</v>
      </c>
      <c r="B17" s="65" t="s">
        <v>17</v>
      </c>
      <c r="C17" s="94"/>
      <c r="D17" s="95"/>
    </row>
    <row r="18" ht="20" customHeight="true" spans="1:4">
      <c r="A18" s="104" t="s">
        <v>29</v>
      </c>
      <c r="B18" s="65" t="s">
        <v>17</v>
      </c>
      <c r="C18" s="94"/>
      <c r="D18" s="95"/>
    </row>
    <row r="19" ht="20" customHeight="true" spans="1:4">
      <c r="A19" s="93" t="s">
        <v>30</v>
      </c>
      <c r="B19" s="65" t="s">
        <v>17</v>
      </c>
      <c r="C19" s="94"/>
      <c r="D19" s="95"/>
    </row>
    <row r="20" ht="20" customHeight="true" spans="1:4">
      <c r="A20" s="93" t="s">
        <v>31</v>
      </c>
      <c r="B20" s="143" t="s">
        <v>15</v>
      </c>
      <c r="C20" s="143" t="s">
        <v>15</v>
      </c>
      <c r="D20" s="148" t="s">
        <v>15</v>
      </c>
    </row>
    <row r="21" ht="20" customHeight="true" spans="1:4">
      <c r="A21" s="142" t="s">
        <v>32</v>
      </c>
      <c r="B21" s="65" t="s">
        <v>17</v>
      </c>
      <c r="C21" s="94"/>
      <c r="D21" s="95"/>
    </row>
    <row r="22" ht="20" customHeight="true" spans="1:4">
      <c r="A22" s="142" t="s">
        <v>33</v>
      </c>
      <c r="B22" s="65" t="s">
        <v>17</v>
      </c>
      <c r="C22" s="94"/>
      <c r="D22" s="95"/>
    </row>
    <row r="23" ht="20" customHeight="true" spans="1:4">
      <c r="A23" s="93" t="s">
        <v>34</v>
      </c>
      <c r="B23" s="143" t="s">
        <v>15</v>
      </c>
      <c r="C23" s="143" t="s">
        <v>15</v>
      </c>
      <c r="D23" s="148" t="s">
        <v>15</v>
      </c>
    </row>
    <row r="24" ht="20" customHeight="true" spans="1:4">
      <c r="A24" s="142" t="s">
        <v>35</v>
      </c>
      <c r="B24" s="65" t="s">
        <v>17</v>
      </c>
      <c r="C24" s="94"/>
      <c r="D24" s="95"/>
    </row>
    <row r="25" ht="20" customHeight="true" spans="1:4">
      <c r="A25" s="142" t="s">
        <v>36</v>
      </c>
      <c r="B25" s="65" t="s">
        <v>17</v>
      </c>
      <c r="C25" s="94"/>
      <c r="D25" s="95"/>
    </row>
    <row r="26" ht="20" customHeight="true" spans="1:4">
      <c r="A26" s="93" t="s">
        <v>37</v>
      </c>
      <c r="B26" s="65" t="s">
        <v>17</v>
      </c>
      <c r="C26" s="94"/>
      <c r="D26" s="95"/>
    </row>
    <row r="27" ht="20" customHeight="true" spans="1:4">
      <c r="A27" s="93" t="s">
        <v>38</v>
      </c>
      <c r="B27" s="143" t="s">
        <v>15</v>
      </c>
      <c r="C27" s="143" t="s">
        <v>15</v>
      </c>
      <c r="D27" s="148" t="s">
        <v>15</v>
      </c>
    </row>
    <row r="28" ht="20" customHeight="true" spans="1:4">
      <c r="A28" s="141" t="s">
        <v>39</v>
      </c>
      <c r="B28" s="65" t="s">
        <v>17</v>
      </c>
      <c r="C28" s="94"/>
      <c r="D28" s="95"/>
    </row>
    <row r="29" ht="20" customHeight="true" spans="1:4">
      <c r="A29" s="149" t="s">
        <v>40</v>
      </c>
      <c r="B29" s="126" t="s">
        <v>17</v>
      </c>
      <c r="C29" s="150"/>
      <c r="D29" s="151"/>
    </row>
    <row r="30" ht="20" customHeight="true" spans="1:4">
      <c r="A30" s="152" t="s">
        <v>41</v>
      </c>
      <c r="B30" s="108" t="s">
        <v>17</v>
      </c>
      <c r="C30" s="153"/>
      <c r="D30" s="154"/>
    </row>
    <row r="31" ht="15" customHeight="true" spans="1:4">
      <c r="A31" s="155"/>
      <c r="B31" s="156"/>
      <c r="C31" s="157"/>
      <c r="D31" s="157"/>
    </row>
    <row r="32" ht="100" customHeight="true" spans="1:4">
      <c r="A32" s="121" t="s">
        <v>42</v>
      </c>
      <c r="B32" s="121"/>
      <c r="C32" s="121"/>
      <c r="D32" s="121"/>
    </row>
  </sheetData>
  <sheetProtection password="8F6D" sheet="1" objects="1"/>
  <mergeCells count="2">
    <mergeCell ref="A1:D1"/>
    <mergeCell ref="A32:D32"/>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2"/>
  <sheetViews>
    <sheetView showZeros="0" workbookViewId="0">
      <selection activeCell="C5" sqref="C5"/>
    </sheetView>
  </sheetViews>
  <sheetFormatPr defaultColWidth="9" defaultRowHeight="13.5" outlineLevelCol="3"/>
  <cols>
    <col min="1" max="1" width="50.625" style="51" customWidth="true"/>
    <col min="2" max="2" width="8.625" style="122" customWidth="true"/>
    <col min="3" max="4" width="20.875" style="51" customWidth="true"/>
    <col min="5" max="16384" width="9" style="51"/>
  </cols>
  <sheetData>
    <row r="1" ht="50" customHeight="true" spans="1:4">
      <c r="A1" s="52" t="s">
        <v>43</v>
      </c>
      <c r="B1" s="52"/>
      <c r="C1" s="52"/>
      <c r="D1" s="52"/>
    </row>
    <row r="2" ht="15" customHeight="true"/>
    <row r="3" ht="51.75" spans="1:4">
      <c r="A3" s="53" t="s">
        <v>8</v>
      </c>
      <c r="B3" s="54" t="s">
        <v>9</v>
      </c>
      <c r="C3" s="54" t="s">
        <v>44</v>
      </c>
      <c r="D3" s="55" t="s">
        <v>45</v>
      </c>
    </row>
    <row r="4" ht="17.25" spans="1:4">
      <c r="A4" s="58" t="s">
        <v>12</v>
      </c>
      <c r="B4" s="57" t="s">
        <v>13</v>
      </c>
      <c r="C4" s="76">
        <v>1</v>
      </c>
      <c r="D4" s="59">
        <v>2</v>
      </c>
    </row>
    <row r="5" ht="20" customHeight="true" spans="1:4">
      <c r="A5" s="77" t="s">
        <v>46</v>
      </c>
      <c r="B5" s="61" t="s">
        <v>17</v>
      </c>
      <c r="C5" s="113"/>
      <c r="D5" s="114"/>
    </row>
    <row r="6" ht="20" customHeight="true" spans="1:4">
      <c r="A6" s="80" t="s">
        <v>47</v>
      </c>
      <c r="B6" s="65" t="s">
        <v>17</v>
      </c>
      <c r="C6" s="97"/>
      <c r="D6" s="98"/>
    </row>
    <row r="7" ht="20" customHeight="true" spans="1:4">
      <c r="A7" s="80" t="s">
        <v>48</v>
      </c>
      <c r="B7" s="65" t="s">
        <v>17</v>
      </c>
      <c r="C7" s="97"/>
      <c r="D7" s="98"/>
    </row>
    <row r="8" ht="20" customHeight="true" spans="1:4">
      <c r="A8" s="80" t="s">
        <v>49</v>
      </c>
      <c r="B8" s="65" t="s">
        <v>17</v>
      </c>
      <c r="C8" s="97"/>
      <c r="D8" s="98"/>
    </row>
    <row r="9" ht="20" customHeight="true" spans="1:4">
      <c r="A9" s="80" t="s">
        <v>50</v>
      </c>
      <c r="B9" s="65" t="s">
        <v>17</v>
      </c>
      <c r="C9" s="97"/>
      <c r="D9" s="98"/>
    </row>
    <row r="10" ht="20" customHeight="true" spans="1:4">
      <c r="A10" s="80" t="s">
        <v>51</v>
      </c>
      <c r="B10" s="65" t="s">
        <v>17</v>
      </c>
      <c r="C10" s="97"/>
      <c r="D10" s="98"/>
    </row>
    <row r="11" ht="20" customHeight="true" spans="1:4">
      <c r="A11" s="80" t="s">
        <v>52</v>
      </c>
      <c r="B11" s="65" t="s">
        <v>17</v>
      </c>
      <c r="C11" s="97"/>
      <c r="D11" s="98"/>
    </row>
    <row r="12" ht="20" customHeight="true" spans="1:4">
      <c r="A12" s="123" t="s">
        <v>53</v>
      </c>
      <c r="B12" s="65" t="s">
        <v>17</v>
      </c>
      <c r="C12" s="97"/>
      <c r="D12" s="98"/>
    </row>
    <row r="13" ht="20" customHeight="true" spans="1:4">
      <c r="A13" s="123" t="s">
        <v>54</v>
      </c>
      <c r="B13" s="65" t="s">
        <v>17</v>
      </c>
      <c r="C13" s="97"/>
      <c r="D13" s="98"/>
    </row>
    <row r="14" ht="20" customHeight="true" spans="1:4">
      <c r="A14" s="80" t="s">
        <v>55</v>
      </c>
      <c r="B14" s="65" t="s">
        <v>17</v>
      </c>
      <c r="C14" s="97"/>
      <c r="D14" s="98"/>
    </row>
    <row r="15" ht="20" customHeight="true" spans="1:4">
      <c r="A15" s="80" t="s">
        <v>56</v>
      </c>
      <c r="B15" s="65" t="s">
        <v>17</v>
      </c>
      <c r="C15" s="97"/>
      <c r="D15" s="98"/>
    </row>
    <row r="16" ht="20" customHeight="true" spans="1:4">
      <c r="A16" s="124" t="s">
        <v>57</v>
      </c>
      <c r="B16" s="65" t="s">
        <v>17</v>
      </c>
      <c r="C16" s="97"/>
      <c r="D16" s="98"/>
    </row>
    <row r="17" ht="20" customHeight="true" spans="1:4">
      <c r="A17" s="80" t="s">
        <v>58</v>
      </c>
      <c r="B17" s="65" t="s">
        <v>17</v>
      </c>
      <c r="C17" s="97"/>
      <c r="D17" s="98"/>
    </row>
    <row r="18" ht="20" customHeight="true" spans="1:4">
      <c r="A18" s="124" t="s">
        <v>59</v>
      </c>
      <c r="B18" s="65" t="s">
        <v>17</v>
      </c>
      <c r="C18" s="97"/>
      <c r="D18" s="98"/>
    </row>
    <row r="19" ht="20" customHeight="true" spans="1:4">
      <c r="A19" s="124" t="s">
        <v>60</v>
      </c>
      <c r="B19" s="65" t="s">
        <v>17</v>
      </c>
      <c r="C19" s="97"/>
      <c r="D19" s="98"/>
    </row>
    <row r="20" ht="20" customHeight="true" spans="1:4">
      <c r="A20" s="80" t="s">
        <v>61</v>
      </c>
      <c r="B20" s="65" t="s">
        <v>17</v>
      </c>
      <c r="C20" s="97"/>
      <c r="D20" s="98"/>
    </row>
    <row r="21" ht="20" customHeight="true" spans="1:4">
      <c r="A21" s="80" t="s">
        <v>62</v>
      </c>
      <c r="B21" s="65" t="s">
        <v>17</v>
      </c>
      <c r="C21" s="97"/>
      <c r="D21" s="98"/>
    </row>
    <row r="22" ht="20" customHeight="true" spans="1:4">
      <c r="A22" s="80" t="s">
        <v>63</v>
      </c>
      <c r="B22" s="65" t="s">
        <v>17</v>
      </c>
      <c r="C22" s="97"/>
      <c r="D22" s="98"/>
    </row>
    <row r="23" ht="20" customHeight="true" spans="1:4">
      <c r="A23" s="80" t="s">
        <v>64</v>
      </c>
      <c r="B23" s="65" t="s">
        <v>17</v>
      </c>
      <c r="C23" s="97"/>
      <c r="D23" s="98"/>
    </row>
    <row r="24" ht="20" customHeight="true" spans="1:4">
      <c r="A24" s="80" t="s">
        <v>65</v>
      </c>
      <c r="B24" s="65" t="s">
        <v>17</v>
      </c>
      <c r="C24" s="97"/>
      <c r="D24" s="98"/>
    </row>
    <row r="25" ht="20" customHeight="true" spans="1:4">
      <c r="A25" s="125" t="s">
        <v>66</v>
      </c>
      <c r="B25" s="126" t="s">
        <v>17</v>
      </c>
      <c r="C25" s="101"/>
      <c r="D25" s="102"/>
    </row>
    <row r="26" ht="15" customHeight="true" spans="1:4">
      <c r="A26" s="127"/>
      <c r="B26" s="128"/>
      <c r="C26" s="129"/>
      <c r="D26" s="129"/>
    </row>
    <row r="27" ht="40" customHeight="true" spans="1:4">
      <c r="A27" s="121" t="s">
        <v>67</v>
      </c>
      <c r="B27" s="121"/>
      <c r="C27" s="121"/>
      <c r="D27" s="121"/>
    </row>
    <row r="29" ht="50" customHeight="true" spans="1:4">
      <c r="A29" s="130" t="s">
        <v>68</v>
      </c>
      <c r="B29" s="130"/>
      <c r="C29" s="130"/>
      <c r="D29" s="130"/>
    </row>
    <row r="30" ht="15" customHeight="true" spans="1:4">
      <c r="A30" s="131"/>
      <c r="B30" s="131"/>
      <c r="C30" s="131"/>
      <c r="D30" s="131"/>
    </row>
    <row r="31" ht="51.75" spans="1:4">
      <c r="A31" s="53" t="s">
        <v>8</v>
      </c>
      <c r="B31" s="54" t="s">
        <v>69</v>
      </c>
      <c r="C31" s="54" t="s">
        <v>44</v>
      </c>
      <c r="D31" s="55" t="s">
        <v>45</v>
      </c>
    </row>
    <row r="32" ht="17.25" spans="1:4">
      <c r="A32" s="58" t="s">
        <v>12</v>
      </c>
      <c r="B32" s="57" t="s">
        <v>13</v>
      </c>
      <c r="C32" s="76">
        <v>1</v>
      </c>
      <c r="D32" s="59">
        <v>2</v>
      </c>
    </row>
    <row r="33" ht="20" customHeight="true" spans="1:4">
      <c r="A33" s="132" t="s">
        <v>70</v>
      </c>
      <c r="B33" s="133" t="s">
        <v>17</v>
      </c>
      <c r="C33" s="134">
        <f>C5</f>
        <v>0</v>
      </c>
      <c r="D33" s="135">
        <f>D5</f>
        <v>0</v>
      </c>
    </row>
    <row r="34" ht="20" customHeight="true" spans="1:4">
      <c r="A34" s="80" t="s">
        <v>71</v>
      </c>
      <c r="B34" s="65" t="s">
        <v>17</v>
      </c>
      <c r="C34" s="97"/>
      <c r="D34" s="98"/>
    </row>
    <row r="35" ht="20" customHeight="true" spans="1:4">
      <c r="A35" s="136" t="s">
        <v>72</v>
      </c>
      <c r="B35" s="65" t="s">
        <v>17</v>
      </c>
      <c r="C35" s="97"/>
      <c r="D35" s="98"/>
    </row>
    <row r="36" ht="20" customHeight="true" spans="1:4">
      <c r="A36" s="136" t="s">
        <v>73</v>
      </c>
      <c r="B36" s="65" t="s">
        <v>17</v>
      </c>
      <c r="C36" s="97"/>
      <c r="D36" s="98"/>
    </row>
    <row r="37" ht="20" customHeight="true" spans="1:4">
      <c r="A37" s="136" t="s">
        <v>74</v>
      </c>
      <c r="B37" s="65" t="s">
        <v>17</v>
      </c>
      <c r="C37" s="97"/>
      <c r="D37" s="98"/>
    </row>
    <row r="38" ht="20" customHeight="true" spans="1:4">
      <c r="A38" s="136" t="s">
        <v>75</v>
      </c>
      <c r="B38" s="65" t="s">
        <v>17</v>
      </c>
      <c r="C38" s="97"/>
      <c r="D38" s="98"/>
    </row>
    <row r="39" ht="20" customHeight="true" spans="1:4">
      <c r="A39" s="80" t="s">
        <v>76</v>
      </c>
      <c r="B39" s="65" t="s">
        <v>17</v>
      </c>
      <c r="C39" s="97"/>
      <c r="D39" s="98"/>
    </row>
    <row r="40" ht="20" customHeight="true" spans="1:4">
      <c r="A40" s="90" t="s">
        <v>77</v>
      </c>
      <c r="B40" s="70" t="s">
        <v>78</v>
      </c>
      <c r="C40" s="91">
        <f>(C33-SUM(C34:C39))/1000</f>
        <v>0</v>
      </c>
      <c r="D40" s="92">
        <f>(D33-SUM(D34:D39))/1000</f>
        <v>0</v>
      </c>
    </row>
    <row r="41" ht="15" customHeight="true"/>
    <row r="42" ht="25" customHeight="true" spans="1:4">
      <c r="A42" s="121" t="s">
        <v>79</v>
      </c>
      <c r="B42" s="121"/>
      <c r="C42" s="137"/>
      <c r="D42" s="137"/>
    </row>
  </sheetData>
  <sheetProtection password="8F6D" sheet="1" objects="1"/>
  <mergeCells count="4">
    <mergeCell ref="A1:D1"/>
    <mergeCell ref="A27:D27"/>
    <mergeCell ref="A29:D29"/>
    <mergeCell ref="A42:B4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Zeros="0" workbookViewId="0">
      <selection activeCell="C5" sqref="C5"/>
    </sheetView>
  </sheetViews>
  <sheetFormatPr defaultColWidth="9" defaultRowHeight="13.5" outlineLevelCol="3"/>
  <cols>
    <col min="1" max="1" width="60.625" customWidth="true"/>
    <col min="2" max="2" width="8.625" customWidth="true"/>
    <col min="3" max="4" width="20.875" customWidth="true"/>
  </cols>
  <sheetData>
    <row r="1" ht="50" customHeight="true" spans="1:4">
      <c r="A1" s="52" t="s">
        <v>80</v>
      </c>
      <c r="B1" s="52"/>
      <c r="C1" s="52"/>
      <c r="D1" s="52"/>
    </row>
    <row r="2" ht="15" customHeight="true" spans="1:4">
      <c r="A2" s="51"/>
      <c r="B2" s="51"/>
      <c r="C2" s="51"/>
      <c r="D2" s="51"/>
    </row>
    <row r="3" ht="51.75" spans="1:4">
      <c r="A3" s="53" t="s">
        <v>8</v>
      </c>
      <c r="B3" s="54" t="s">
        <v>9</v>
      </c>
      <c r="C3" s="54" t="s">
        <v>44</v>
      </c>
      <c r="D3" s="55" t="s">
        <v>45</v>
      </c>
    </row>
    <row r="4" ht="17.25" spans="1:4">
      <c r="A4" s="111" t="s">
        <v>12</v>
      </c>
      <c r="B4" s="57" t="s">
        <v>13</v>
      </c>
      <c r="C4" s="76">
        <v>1</v>
      </c>
      <c r="D4" s="59">
        <v>2</v>
      </c>
    </row>
    <row r="5" ht="20" customHeight="true" spans="1:4">
      <c r="A5" s="112" t="s">
        <v>81</v>
      </c>
      <c r="B5" s="61" t="s">
        <v>17</v>
      </c>
      <c r="C5" s="113"/>
      <c r="D5" s="114"/>
    </row>
    <row r="6" ht="20" customHeight="true" spans="1:4">
      <c r="A6" s="115" t="s">
        <v>82</v>
      </c>
      <c r="B6" s="65" t="s">
        <v>17</v>
      </c>
      <c r="C6" s="97"/>
      <c r="D6" s="98"/>
    </row>
    <row r="7" ht="20" customHeight="true" spans="1:4">
      <c r="A7" s="115" t="s">
        <v>83</v>
      </c>
      <c r="B7" s="65" t="s">
        <v>17</v>
      </c>
      <c r="C7" s="97"/>
      <c r="D7" s="98"/>
    </row>
    <row r="8" ht="20" customHeight="true" spans="1:4">
      <c r="A8" s="116" t="s">
        <v>84</v>
      </c>
      <c r="B8" s="65" t="s">
        <v>17</v>
      </c>
      <c r="C8" s="97"/>
      <c r="D8" s="98"/>
    </row>
    <row r="9" ht="20" customHeight="true" spans="1:4">
      <c r="A9" s="115" t="s">
        <v>85</v>
      </c>
      <c r="B9" s="65" t="s">
        <v>17</v>
      </c>
      <c r="C9" s="97"/>
      <c r="D9" s="98"/>
    </row>
    <row r="10" ht="20" customHeight="true" spans="1:4">
      <c r="A10" s="116" t="s">
        <v>86</v>
      </c>
      <c r="B10" s="65" t="s">
        <v>17</v>
      </c>
      <c r="C10" s="97"/>
      <c r="D10" s="98"/>
    </row>
    <row r="11" s="1" customFormat="true" ht="20" customHeight="true" spans="1:4">
      <c r="A11" s="117" t="s">
        <v>87</v>
      </c>
      <c r="B11" s="118" t="s">
        <v>17</v>
      </c>
      <c r="C11" s="119"/>
      <c r="D11" s="120"/>
    </row>
    <row r="12" ht="20" customHeight="true" spans="1:4">
      <c r="A12" s="90" t="s">
        <v>88</v>
      </c>
      <c r="B12" s="70" t="s">
        <v>78</v>
      </c>
      <c r="C12" s="91">
        <f>(C5-C6+C7-C8-C9+C10+C11)/1000</f>
        <v>0</v>
      </c>
      <c r="D12" s="92">
        <f>(D5-D6+D7-D8-D9+D10+D11)/1000</f>
        <v>0</v>
      </c>
    </row>
    <row r="13" ht="15" customHeight="true" spans="1:4">
      <c r="A13" s="51"/>
      <c r="B13" s="51"/>
      <c r="C13" s="51"/>
      <c r="D13" s="51"/>
    </row>
    <row r="14" ht="25" customHeight="true" spans="1:4">
      <c r="A14" s="121" t="s">
        <v>89</v>
      </c>
      <c r="B14" s="121"/>
      <c r="C14" s="121"/>
      <c r="D14" s="121"/>
    </row>
  </sheetData>
  <sheetProtection password="8F6D" sheet="1" objects="1"/>
  <mergeCells count="2">
    <mergeCell ref="A1:D1"/>
    <mergeCell ref="A14:D1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Zeros="0" workbookViewId="0">
      <selection activeCell="C5" sqref="C5"/>
    </sheetView>
  </sheetViews>
  <sheetFormatPr defaultColWidth="9" defaultRowHeight="13.5" outlineLevelCol="3"/>
  <cols>
    <col min="1" max="1" width="50.625" style="51" customWidth="true"/>
    <col min="2" max="2" width="8.625" style="51" customWidth="true"/>
    <col min="3" max="4" width="20.625" style="51" customWidth="true"/>
    <col min="5" max="16384" width="9" style="51"/>
  </cols>
  <sheetData>
    <row r="1" ht="50" customHeight="true" spans="1:4">
      <c r="A1" s="52" t="s">
        <v>90</v>
      </c>
      <c r="B1" s="52"/>
      <c r="C1" s="52"/>
      <c r="D1" s="52"/>
    </row>
    <row r="2" ht="15" customHeight="true"/>
    <row r="3" ht="51.75" spans="1:4">
      <c r="A3" s="53" t="s">
        <v>8</v>
      </c>
      <c r="B3" s="54" t="s">
        <v>9</v>
      </c>
      <c r="C3" s="54" t="s">
        <v>10</v>
      </c>
      <c r="D3" s="55" t="s">
        <v>11</v>
      </c>
    </row>
    <row r="4" ht="17.25" spans="1:4">
      <c r="A4" s="58" t="s">
        <v>12</v>
      </c>
      <c r="B4" s="57" t="s">
        <v>13</v>
      </c>
      <c r="C4" s="76">
        <v>1</v>
      </c>
      <c r="D4" s="59">
        <v>2</v>
      </c>
    </row>
    <row r="5" ht="20" customHeight="true" spans="1:4">
      <c r="A5" s="93" t="s">
        <v>91</v>
      </c>
      <c r="B5" s="65" t="s">
        <v>17</v>
      </c>
      <c r="C5" s="94"/>
      <c r="D5" s="95"/>
    </row>
    <row r="6" ht="20" customHeight="true" spans="1:4">
      <c r="A6" s="96" t="s">
        <v>92</v>
      </c>
      <c r="B6" s="65" t="s">
        <v>17</v>
      </c>
      <c r="C6" s="94"/>
      <c r="D6" s="95"/>
    </row>
    <row r="7" ht="20" customHeight="true" spans="1:4">
      <c r="A7" s="96" t="s">
        <v>93</v>
      </c>
      <c r="B7" s="65" t="s">
        <v>17</v>
      </c>
      <c r="C7" s="94"/>
      <c r="D7" s="95"/>
    </row>
    <row r="8" ht="20" customHeight="true" spans="1:4">
      <c r="A8" s="80" t="s">
        <v>94</v>
      </c>
      <c r="B8" s="65" t="s">
        <v>17</v>
      </c>
      <c r="C8" s="97"/>
      <c r="D8" s="98"/>
    </row>
    <row r="9" ht="20" customHeight="true" spans="1:4">
      <c r="A9" s="99" t="s">
        <v>95</v>
      </c>
      <c r="B9" s="100" t="s">
        <v>17</v>
      </c>
      <c r="C9" s="101"/>
      <c r="D9" s="102"/>
    </row>
    <row r="10" ht="20" customHeight="true" spans="1:4">
      <c r="A10" s="103" t="s">
        <v>96</v>
      </c>
      <c r="B10" s="100" t="s">
        <v>17</v>
      </c>
      <c r="C10" s="101"/>
      <c r="D10" s="102"/>
    </row>
    <row r="11" ht="20" customHeight="true" spans="1:4">
      <c r="A11" s="104" t="s">
        <v>92</v>
      </c>
      <c r="B11" s="100" t="s">
        <v>17</v>
      </c>
      <c r="C11" s="101"/>
      <c r="D11" s="102"/>
    </row>
    <row r="12" ht="20" customHeight="true" spans="1:4">
      <c r="A12" s="104" t="s">
        <v>93</v>
      </c>
      <c r="B12" s="100" t="s">
        <v>17</v>
      </c>
      <c r="C12" s="101"/>
      <c r="D12" s="102"/>
    </row>
    <row r="13" ht="20" customHeight="true" spans="1:4">
      <c r="A13" s="105" t="s">
        <v>97</v>
      </c>
      <c r="B13" s="100" t="s">
        <v>17</v>
      </c>
      <c r="C13" s="101"/>
      <c r="D13" s="102"/>
    </row>
    <row r="14" ht="20" customHeight="true" spans="1:4">
      <c r="A14" s="106" t="s">
        <v>98</v>
      </c>
      <c r="B14" s="100" t="s">
        <v>17</v>
      </c>
      <c r="C14" s="101"/>
      <c r="D14" s="102"/>
    </row>
    <row r="15" ht="20" customHeight="true" spans="1:4">
      <c r="A15" s="107" t="s">
        <v>99</v>
      </c>
      <c r="B15" s="108" t="s">
        <v>17</v>
      </c>
      <c r="C15" s="109"/>
      <c r="D15" s="110"/>
    </row>
    <row r="16" ht="15" customHeight="true"/>
    <row r="17" ht="120" customHeight="true" spans="1:4">
      <c r="A17" s="48" t="s">
        <v>100</v>
      </c>
      <c r="B17" s="48"/>
      <c r="C17" s="48"/>
      <c r="D17" s="48"/>
    </row>
  </sheetData>
  <sheetProtection password="8F6D" sheet="1" objects="1"/>
  <mergeCells count="2">
    <mergeCell ref="A1:D1"/>
    <mergeCell ref="A17:D1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showZeros="0" workbookViewId="0">
      <selection activeCell="C5" sqref="C5"/>
    </sheetView>
  </sheetViews>
  <sheetFormatPr defaultColWidth="9" defaultRowHeight="13.5" outlineLevelCol="3"/>
  <cols>
    <col min="1" max="1" width="60.625" style="51" customWidth="true"/>
    <col min="2" max="2" width="8.625" style="51" customWidth="true"/>
    <col min="3" max="4" width="20.625" style="51" customWidth="true"/>
    <col min="5" max="16384" width="9" style="51"/>
  </cols>
  <sheetData>
    <row r="1" ht="50" customHeight="true" spans="1:4">
      <c r="A1" s="52" t="s">
        <v>101</v>
      </c>
      <c r="B1" s="52"/>
      <c r="C1" s="52"/>
      <c r="D1" s="52"/>
    </row>
    <row r="2" ht="15" customHeight="true"/>
    <row r="3" ht="51.75" spans="1:4">
      <c r="A3" s="53" t="s">
        <v>8</v>
      </c>
      <c r="B3" s="54" t="s">
        <v>9</v>
      </c>
      <c r="C3" s="54" t="s">
        <v>44</v>
      </c>
      <c r="D3" s="55" t="s">
        <v>45</v>
      </c>
    </row>
    <row r="4" ht="17.25" spans="1:4">
      <c r="A4" s="56" t="s">
        <v>12</v>
      </c>
      <c r="B4" s="57" t="s">
        <v>13</v>
      </c>
      <c r="C4" s="58">
        <v>1</v>
      </c>
      <c r="D4" s="59">
        <v>2</v>
      </c>
    </row>
    <row r="5" ht="20" customHeight="true" spans="1:4">
      <c r="A5" s="60" t="s">
        <v>102</v>
      </c>
      <c r="B5" s="61" t="s">
        <v>17</v>
      </c>
      <c r="C5" s="62"/>
      <c r="D5" s="63"/>
    </row>
    <row r="6" ht="20" customHeight="true" spans="1:4">
      <c r="A6" s="64" t="s">
        <v>103</v>
      </c>
      <c r="B6" s="65" t="s">
        <v>17</v>
      </c>
      <c r="C6" s="66"/>
      <c r="D6" s="67"/>
    </row>
    <row r="7" ht="20" customHeight="true" spans="1:4">
      <c r="A7" s="64" t="s">
        <v>104</v>
      </c>
      <c r="B7" s="65" t="s">
        <v>17</v>
      </c>
      <c r="C7" s="66"/>
      <c r="D7" s="67"/>
    </row>
    <row r="8" ht="20" customHeight="true" spans="1:4">
      <c r="A8" s="64" t="s">
        <v>105</v>
      </c>
      <c r="B8" s="65" t="s">
        <v>17</v>
      </c>
      <c r="C8" s="66"/>
      <c r="D8" s="67"/>
    </row>
    <row r="9" ht="20" customHeight="true" spans="1:4">
      <c r="A9" s="64" t="s">
        <v>106</v>
      </c>
      <c r="B9" s="65" t="s">
        <v>17</v>
      </c>
      <c r="C9" s="66"/>
      <c r="D9" s="67"/>
    </row>
    <row r="10" ht="20" customHeight="true" spans="1:4">
      <c r="A10" s="64" t="s">
        <v>107</v>
      </c>
      <c r="B10" s="65" t="s">
        <v>17</v>
      </c>
      <c r="C10" s="66"/>
      <c r="D10" s="67"/>
    </row>
    <row r="11" ht="20" customHeight="true" spans="1:4">
      <c r="A11" s="64" t="s">
        <v>108</v>
      </c>
      <c r="B11" s="65" t="s">
        <v>17</v>
      </c>
      <c r="C11" s="66"/>
      <c r="D11" s="67"/>
    </row>
    <row r="12" ht="20" customHeight="true" spans="1:4">
      <c r="A12" s="64" t="s">
        <v>109</v>
      </c>
      <c r="B12" s="65" t="s">
        <v>17</v>
      </c>
      <c r="C12" s="66"/>
      <c r="D12" s="67"/>
    </row>
    <row r="13" ht="20" customHeight="true" spans="1:4">
      <c r="A13" s="64" t="s">
        <v>110</v>
      </c>
      <c r="B13" s="65" t="s">
        <v>17</v>
      </c>
      <c r="C13" s="66"/>
      <c r="D13" s="67"/>
    </row>
    <row r="14" ht="20" customHeight="true" spans="1:4">
      <c r="A14" s="68" t="s">
        <v>111</v>
      </c>
      <c r="B14" s="65" t="s">
        <v>17</v>
      </c>
      <c r="C14" s="66"/>
      <c r="D14" s="67"/>
    </row>
    <row r="15" ht="20" customHeight="true" spans="1:4">
      <c r="A15" s="68" t="s">
        <v>112</v>
      </c>
      <c r="B15" s="65" t="s">
        <v>17</v>
      </c>
      <c r="C15" s="66"/>
      <c r="D15" s="67"/>
    </row>
    <row r="16" ht="20" customHeight="true" spans="1:4">
      <c r="A16" s="69" t="s">
        <v>113</v>
      </c>
      <c r="B16" s="70" t="s">
        <v>78</v>
      </c>
      <c r="C16" s="71">
        <f>SUM(C5:C15)/1000</f>
        <v>0</v>
      </c>
      <c r="D16" s="72">
        <f>SUM(D5:D15)/1000</f>
        <v>0</v>
      </c>
    </row>
    <row r="17" ht="15" customHeight="true"/>
    <row r="18" ht="120" customHeight="true" spans="1:4">
      <c r="A18" s="73" t="s">
        <v>114</v>
      </c>
      <c r="B18" s="74"/>
      <c r="C18" s="74"/>
      <c r="D18" s="74"/>
    </row>
    <row r="19" ht="15" customHeight="true"/>
    <row r="20" ht="50" customHeight="true" spans="1:4">
      <c r="A20" s="52" t="s">
        <v>115</v>
      </c>
      <c r="B20" s="52"/>
      <c r="C20" s="52"/>
      <c r="D20" s="52"/>
    </row>
    <row r="21" ht="15" customHeight="true" spans="1:4">
      <c r="A21" s="75"/>
      <c r="B21" s="75"/>
      <c r="C21" s="75"/>
      <c r="D21" s="75"/>
    </row>
    <row r="22" ht="34.5" spans="1:4">
      <c r="A22" s="53" t="s">
        <v>8</v>
      </c>
      <c r="B22" s="54" t="s">
        <v>9</v>
      </c>
      <c r="C22" s="54" t="s">
        <v>10</v>
      </c>
      <c r="D22" s="55" t="s">
        <v>116</v>
      </c>
    </row>
    <row r="23" ht="17.25" spans="1:4">
      <c r="A23" s="58" t="s">
        <v>12</v>
      </c>
      <c r="B23" s="57" t="s">
        <v>13</v>
      </c>
      <c r="C23" s="76">
        <v>1</v>
      </c>
      <c r="D23" s="59">
        <v>2</v>
      </c>
    </row>
    <row r="24" ht="20" customHeight="true" spans="1:4">
      <c r="A24" s="77" t="s">
        <v>117</v>
      </c>
      <c r="B24" s="61" t="s">
        <v>118</v>
      </c>
      <c r="C24" s="78"/>
      <c r="D24" s="79"/>
    </row>
    <row r="25" ht="20" customHeight="true" spans="1:4">
      <c r="A25" s="80" t="s">
        <v>119</v>
      </c>
      <c r="B25" s="65" t="s">
        <v>118</v>
      </c>
      <c r="C25" s="81"/>
      <c r="D25" s="82"/>
    </row>
    <row r="26" ht="20" customHeight="true" spans="1:4">
      <c r="A26" s="80" t="s">
        <v>120</v>
      </c>
      <c r="B26" s="65" t="s">
        <v>118</v>
      </c>
      <c r="C26" s="81"/>
      <c r="D26" s="83"/>
    </row>
    <row r="27" ht="20" customHeight="true" spans="1:4">
      <c r="A27" s="84" t="s">
        <v>121</v>
      </c>
      <c r="B27" s="65" t="s">
        <v>118</v>
      </c>
      <c r="C27" s="81"/>
      <c r="D27" s="82"/>
    </row>
    <row r="28" ht="20" customHeight="true" spans="1:4">
      <c r="A28" s="80" t="s">
        <v>122</v>
      </c>
      <c r="B28" s="65" t="s">
        <v>118</v>
      </c>
      <c r="C28" s="81"/>
      <c r="D28" s="82"/>
    </row>
    <row r="29" ht="20" customHeight="true" spans="1:4">
      <c r="A29" s="84" t="s">
        <v>123</v>
      </c>
      <c r="B29" s="65" t="s">
        <v>118</v>
      </c>
      <c r="C29" s="81"/>
      <c r="D29" s="82"/>
    </row>
    <row r="30" ht="20" customHeight="true" spans="1:4">
      <c r="A30" s="84" t="s">
        <v>124</v>
      </c>
      <c r="B30" s="65" t="s">
        <v>118</v>
      </c>
      <c r="C30" s="82"/>
      <c r="D30" s="82"/>
    </row>
    <row r="31" s="49" customFormat="true" ht="20" customHeight="true" spans="1:4">
      <c r="A31" s="85" t="s">
        <v>125</v>
      </c>
      <c r="B31" s="86" t="s">
        <v>15</v>
      </c>
      <c r="C31" s="86" t="s">
        <v>15</v>
      </c>
      <c r="D31" s="86" t="s">
        <v>15</v>
      </c>
    </row>
    <row r="32" s="49" customFormat="true" ht="20" customHeight="true" spans="1:4">
      <c r="A32" s="87" t="s">
        <v>126</v>
      </c>
      <c r="B32" s="88" t="s">
        <v>118</v>
      </c>
      <c r="C32" s="86" t="s">
        <v>15</v>
      </c>
      <c r="D32" s="86" t="s">
        <v>15</v>
      </c>
    </row>
    <row r="33" s="49" customFormat="true" ht="20" customHeight="true" spans="1:4">
      <c r="A33" s="89" t="s">
        <v>127</v>
      </c>
      <c r="B33" s="88" t="s">
        <v>118</v>
      </c>
      <c r="C33" s="86" t="s">
        <v>15</v>
      </c>
      <c r="D33" s="86" t="s">
        <v>15</v>
      </c>
    </row>
    <row r="34" s="49" customFormat="true" ht="20" customHeight="true" spans="1:4">
      <c r="A34" s="89" t="s">
        <v>128</v>
      </c>
      <c r="B34" s="88" t="s">
        <v>118</v>
      </c>
      <c r="C34" s="86" t="s">
        <v>15</v>
      </c>
      <c r="D34" s="86" t="s">
        <v>15</v>
      </c>
    </row>
    <row r="35" s="50" customFormat="true" ht="20" customHeight="true" spans="1:4">
      <c r="A35" s="90" t="s">
        <v>115</v>
      </c>
      <c r="B35" s="70" t="s">
        <v>118</v>
      </c>
      <c r="C35" s="91">
        <f>SUM(C24:C30)</f>
        <v>0</v>
      </c>
      <c r="D35" s="92">
        <f>SUM(D24:D30)</f>
        <v>0</v>
      </c>
    </row>
    <row r="36" ht="15" customHeight="true"/>
    <row r="37" ht="80" customHeight="true" spans="1:4">
      <c r="A37" s="48" t="s">
        <v>129</v>
      </c>
      <c r="B37" s="48"/>
      <c r="C37" s="48"/>
      <c r="D37" s="48"/>
    </row>
  </sheetData>
  <sheetProtection password="8F6D" sheet="1" objects="1"/>
  <mergeCells count="4">
    <mergeCell ref="A1:D1"/>
    <mergeCell ref="A18:D18"/>
    <mergeCell ref="A20:D20"/>
    <mergeCell ref="A37:D37"/>
  </mergeCells>
  <pageMargins left="0.7" right="0.7" top="0.75" bottom="0.75" header="0.3" footer="0.3"/>
  <pageSetup paperSize="9" orientation="portrait"/>
  <headerFooter/>
  <ignoredErrors>
    <ignoredError sqref="C35:D35" formulaRange="true"/>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66"/>
  <sheetViews>
    <sheetView showZeros="0" workbookViewId="0">
      <pane xSplit="3" ySplit="4" topLeftCell="D5" activePane="bottomRight" state="frozen"/>
      <selection/>
      <selection pane="topRight"/>
      <selection pane="bottomLeft"/>
      <selection pane="bottomRight" activeCell="G20" sqref="G20"/>
    </sheetView>
  </sheetViews>
  <sheetFormatPr defaultColWidth="33" defaultRowHeight="13.5" outlineLevelCol="4"/>
  <cols>
    <col min="1" max="1" width="45.625" customWidth="true"/>
    <col min="2" max="3" width="8.625" customWidth="true"/>
    <col min="4" max="5" width="15.125" customWidth="true"/>
  </cols>
  <sheetData>
    <row r="1" ht="50" customHeight="true" spans="1:5">
      <c r="A1" s="2" t="s">
        <v>130</v>
      </c>
      <c r="B1" s="2"/>
      <c r="C1" s="2"/>
      <c r="D1" s="2"/>
      <c r="E1" s="2"/>
    </row>
    <row r="2" ht="15" customHeight="true"/>
    <row r="3" ht="34.5" spans="1:5">
      <c r="A3" s="3" t="s">
        <v>8</v>
      </c>
      <c r="B3" s="4" t="s">
        <v>9</v>
      </c>
      <c r="C3" s="4" t="s">
        <v>131</v>
      </c>
      <c r="D3" s="4" t="s">
        <v>132</v>
      </c>
      <c r="E3" s="39" t="s">
        <v>133</v>
      </c>
    </row>
    <row r="4" ht="17.25" spans="1:5">
      <c r="A4" s="5" t="s">
        <v>12</v>
      </c>
      <c r="B4" s="6" t="s">
        <v>13</v>
      </c>
      <c r="C4" s="7" t="s">
        <v>134</v>
      </c>
      <c r="D4" s="7">
        <v>1</v>
      </c>
      <c r="E4" s="40">
        <v>2</v>
      </c>
    </row>
    <row r="5" ht="20" customHeight="true" spans="1:5">
      <c r="A5" s="8" t="s">
        <v>135</v>
      </c>
      <c r="B5" s="9" t="s">
        <v>78</v>
      </c>
      <c r="C5" s="10">
        <v>101</v>
      </c>
      <c r="D5" s="11">
        <f>'1.资产负债表'!C8/1000</f>
        <v>0</v>
      </c>
      <c r="E5" s="41">
        <f>'1.资产负债表'!D8/1000</f>
        <v>0</v>
      </c>
    </row>
    <row r="6" ht="20" customHeight="true" spans="1:5">
      <c r="A6" s="12" t="s">
        <v>136</v>
      </c>
      <c r="B6" s="9" t="s">
        <v>15</v>
      </c>
      <c r="C6" s="9" t="s">
        <v>15</v>
      </c>
      <c r="D6" s="13" t="s">
        <v>15</v>
      </c>
      <c r="E6" s="42" t="s">
        <v>15</v>
      </c>
    </row>
    <row r="7" ht="20" customHeight="true" spans="1:5">
      <c r="A7" s="14" t="s">
        <v>137</v>
      </c>
      <c r="B7" s="15" t="s">
        <v>78</v>
      </c>
      <c r="C7" s="9">
        <v>201</v>
      </c>
      <c r="D7" s="16">
        <f>'1.资产负债表'!C10/1000</f>
        <v>0</v>
      </c>
      <c r="E7" s="43">
        <f>'1.资产负债表'!D10/1000</f>
        <v>0</v>
      </c>
    </row>
    <row r="8" ht="20" customHeight="true" spans="1:5">
      <c r="A8" s="17" t="s">
        <v>138</v>
      </c>
      <c r="B8" s="15" t="s">
        <v>78</v>
      </c>
      <c r="C8" s="9">
        <v>202</v>
      </c>
      <c r="D8" s="16">
        <f>'1.资产负债表'!C6/1000</f>
        <v>0</v>
      </c>
      <c r="E8" s="43">
        <f>'1.资产负债表'!D6/1000</f>
        <v>0</v>
      </c>
    </row>
    <row r="9" ht="20" customHeight="true" spans="1:5">
      <c r="A9" s="18" t="s">
        <v>139</v>
      </c>
      <c r="B9" s="19" t="s">
        <v>78</v>
      </c>
      <c r="C9" s="20">
        <v>260</v>
      </c>
      <c r="D9" s="16">
        <f>'1.资产负债表'!C7/1000</f>
        <v>0</v>
      </c>
      <c r="E9" s="43">
        <f>'1.资产负债表'!D7/1000</f>
        <v>0</v>
      </c>
    </row>
    <row r="10" ht="20" customHeight="true" spans="1:5">
      <c r="A10" s="21" t="s">
        <v>140</v>
      </c>
      <c r="B10" s="15" t="s">
        <v>78</v>
      </c>
      <c r="C10" s="9">
        <v>205</v>
      </c>
      <c r="D10" s="16">
        <f>'1.资产负债表'!C9/1000</f>
        <v>0</v>
      </c>
      <c r="E10" s="43">
        <f>'1.资产负债表'!D9/1000</f>
        <v>0</v>
      </c>
    </row>
    <row r="11" ht="20" customHeight="true" spans="1:5">
      <c r="A11" s="14" t="s">
        <v>141</v>
      </c>
      <c r="B11" s="15" t="s">
        <v>78</v>
      </c>
      <c r="C11" s="9">
        <v>209</v>
      </c>
      <c r="D11" s="16">
        <f>'4.资产折旧类指标'!C5/1000</f>
        <v>0</v>
      </c>
      <c r="E11" s="43">
        <f>'4.资产折旧类指标'!D5/1000</f>
        <v>0</v>
      </c>
    </row>
    <row r="12" ht="20" customHeight="true" spans="1:5">
      <c r="A12" s="17" t="s">
        <v>142</v>
      </c>
      <c r="B12" s="15" t="s">
        <v>78</v>
      </c>
      <c r="C12" s="9">
        <v>231</v>
      </c>
      <c r="D12" s="16">
        <f>'4.资产折旧类指标'!C6/1000</f>
        <v>0</v>
      </c>
      <c r="E12" s="43">
        <f>'4.资产折旧类指标'!D6/1000</f>
        <v>0</v>
      </c>
    </row>
    <row r="13" ht="20" customHeight="true" spans="1:5">
      <c r="A13" s="22" t="s">
        <v>143</v>
      </c>
      <c r="B13" s="15" t="s">
        <v>78</v>
      </c>
      <c r="C13" s="9">
        <v>232</v>
      </c>
      <c r="D13" s="16">
        <f>'4.资产折旧类指标'!C7/1000</f>
        <v>0</v>
      </c>
      <c r="E13" s="43">
        <f>'4.资产折旧类指标'!D7/1000</f>
        <v>0</v>
      </c>
    </row>
    <row r="14" ht="20" customHeight="true" spans="1:5">
      <c r="A14" s="14" t="s">
        <v>144</v>
      </c>
      <c r="B14" s="15" t="s">
        <v>78</v>
      </c>
      <c r="C14" s="9">
        <v>210</v>
      </c>
      <c r="D14" s="16">
        <f>'4.资产折旧类指标'!C8/1000</f>
        <v>0</v>
      </c>
      <c r="E14" s="43">
        <f>'4.资产折旧类指标'!D8/1000</f>
        <v>0</v>
      </c>
    </row>
    <row r="15" ht="20" customHeight="true" spans="1:5">
      <c r="A15" s="17" t="s">
        <v>145</v>
      </c>
      <c r="B15" s="15" t="s">
        <v>78</v>
      </c>
      <c r="C15" s="15">
        <v>211</v>
      </c>
      <c r="D15" s="16">
        <f>'4.资产折旧类指标'!C9/1000</f>
        <v>0</v>
      </c>
      <c r="E15" s="43">
        <f>'4.资产折旧类指标'!D9/1000</f>
        <v>0</v>
      </c>
    </row>
    <row r="16" ht="20" customHeight="true" spans="1:5">
      <c r="A16" s="23" t="s">
        <v>146</v>
      </c>
      <c r="B16" s="19" t="s">
        <v>78</v>
      </c>
      <c r="C16" s="20">
        <v>263</v>
      </c>
      <c r="D16" s="16">
        <f>'4.资产折旧类指标'!C10/1000</f>
        <v>0</v>
      </c>
      <c r="E16" s="43">
        <f>'4.资产折旧类指标'!D10/1000</f>
        <v>0</v>
      </c>
    </row>
    <row r="17" ht="20" customHeight="true" spans="1:5">
      <c r="A17" s="24" t="s">
        <v>142</v>
      </c>
      <c r="B17" s="19" t="s">
        <v>78</v>
      </c>
      <c r="C17" s="20">
        <v>264</v>
      </c>
      <c r="D17" s="16">
        <f>'4.资产折旧类指标'!C11/1000</f>
        <v>0</v>
      </c>
      <c r="E17" s="43">
        <f>'4.资产折旧类指标'!D11/1000</f>
        <v>0</v>
      </c>
    </row>
    <row r="18" ht="20" customHeight="true" spans="1:5">
      <c r="A18" s="18" t="s">
        <v>143</v>
      </c>
      <c r="B18" s="19" t="s">
        <v>78</v>
      </c>
      <c r="C18" s="20">
        <v>265</v>
      </c>
      <c r="D18" s="16">
        <f>'4.资产折旧类指标'!C12/1000</f>
        <v>0</v>
      </c>
      <c r="E18" s="43">
        <f>'4.资产折旧类指标'!D12/1000</f>
        <v>0</v>
      </c>
    </row>
    <row r="19" ht="20" customHeight="true" spans="1:5">
      <c r="A19" s="23" t="s">
        <v>147</v>
      </c>
      <c r="B19" s="19" t="s">
        <v>78</v>
      </c>
      <c r="C19" s="20">
        <v>266</v>
      </c>
      <c r="D19" s="16">
        <f>'4.资产折旧类指标'!C13/1000</f>
        <v>0</v>
      </c>
      <c r="E19" s="43">
        <f>'4.资产折旧类指标'!D13/1000</f>
        <v>0</v>
      </c>
    </row>
    <row r="20" ht="20" customHeight="true" spans="1:5">
      <c r="A20" s="24" t="s">
        <v>145</v>
      </c>
      <c r="B20" s="19" t="s">
        <v>78</v>
      </c>
      <c r="C20" s="19">
        <v>267</v>
      </c>
      <c r="D20" s="16">
        <f>'4.资产折旧类指标'!C14/1000</f>
        <v>0</v>
      </c>
      <c r="E20" s="43">
        <f>'4.资产折旧类指标'!D14/1000</f>
        <v>0</v>
      </c>
    </row>
    <row r="21" ht="20" customHeight="true" spans="1:5">
      <c r="A21" s="23" t="s">
        <v>148</v>
      </c>
      <c r="B21" s="19" t="s">
        <v>78</v>
      </c>
      <c r="C21" s="19">
        <v>250</v>
      </c>
      <c r="D21" s="16">
        <f>'4.资产折旧类指标'!C15/1000</f>
        <v>0</v>
      </c>
      <c r="E21" s="43">
        <f>'4.资产折旧类指标'!D15/1000</f>
        <v>0</v>
      </c>
    </row>
    <row r="22" ht="20" customHeight="true" spans="1:5">
      <c r="A22" s="25" t="s">
        <v>149</v>
      </c>
      <c r="B22" s="26" t="s">
        <v>78</v>
      </c>
      <c r="C22" s="26">
        <v>262</v>
      </c>
      <c r="D22" s="27">
        <f>'1.资产负债表'!C14/1000</f>
        <v>0</v>
      </c>
      <c r="E22" s="44">
        <f>'1.资产负债表'!D14/1000</f>
        <v>0</v>
      </c>
    </row>
    <row r="23" ht="20" customHeight="true" spans="1:5">
      <c r="A23" s="28" t="s">
        <v>150</v>
      </c>
      <c r="B23" s="15" t="s">
        <v>78</v>
      </c>
      <c r="C23" s="15">
        <v>246</v>
      </c>
      <c r="D23" s="27">
        <f>'1.资产负债表'!C15/1000</f>
        <v>0</v>
      </c>
      <c r="E23" s="44">
        <f>'1.资产负债表'!D15/1000</f>
        <v>0</v>
      </c>
    </row>
    <row r="24" ht="20" customHeight="true" spans="1:5">
      <c r="A24" s="17" t="s">
        <v>151</v>
      </c>
      <c r="B24" s="15" t="s">
        <v>78</v>
      </c>
      <c r="C24" s="15">
        <v>247</v>
      </c>
      <c r="D24" s="27">
        <f>'1.资产负债表'!C16/1000</f>
        <v>0</v>
      </c>
      <c r="E24" s="44">
        <f>'1.资产负债表'!D16/1000</f>
        <v>0</v>
      </c>
    </row>
    <row r="25" ht="20" customHeight="true" spans="1:5">
      <c r="A25" s="18" t="s">
        <v>152</v>
      </c>
      <c r="B25" s="19" t="s">
        <v>78</v>
      </c>
      <c r="C25" s="19">
        <v>248</v>
      </c>
      <c r="D25" s="27">
        <f>'1.资产负债表'!C17/1000</f>
        <v>0</v>
      </c>
      <c r="E25" s="44">
        <f>'1.资产负债表'!D17/1000</f>
        <v>0</v>
      </c>
    </row>
    <row r="26" ht="20" customHeight="true" spans="1:5">
      <c r="A26" s="23" t="s">
        <v>153</v>
      </c>
      <c r="B26" s="19" t="s">
        <v>78</v>
      </c>
      <c r="C26" s="19">
        <v>261</v>
      </c>
      <c r="D26" s="27">
        <f>'1.资产负债表'!C12/1000</f>
        <v>0</v>
      </c>
      <c r="E26" s="44">
        <f>'1.资产负债表'!D12/1000</f>
        <v>0</v>
      </c>
    </row>
    <row r="27" ht="20" customHeight="true" spans="1:5">
      <c r="A27" s="23" t="s">
        <v>154</v>
      </c>
      <c r="B27" s="19" t="s">
        <v>78</v>
      </c>
      <c r="C27" s="19">
        <v>243</v>
      </c>
      <c r="D27" s="27">
        <f>'1.资产负债表'!C13/1000</f>
        <v>0</v>
      </c>
      <c r="E27" s="44">
        <f>'1.资产负债表'!D13/1000</f>
        <v>0</v>
      </c>
    </row>
    <row r="28" ht="20" customHeight="true" spans="1:5">
      <c r="A28" s="23" t="s">
        <v>155</v>
      </c>
      <c r="B28" s="19" t="s">
        <v>78</v>
      </c>
      <c r="C28" s="19">
        <v>249</v>
      </c>
      <c r="D28" s="27">
        <f>'1.资产负债表'!C18/1000</f>
        <v>0</v>
      </c>
      <c r="E28" s="44">
        <f>'1.资产负债表'!D18/1000</f>
        <v>0</v>
      </c>
    </row>
    <row r="29" ht="20" customHeight="true" spans="1:5">
      <c r="A29" s="28" t="s">
        <v>156</v>
      </c>
      <c r="B29" s="15" t="s">
        <v>78</v>
      </c>
      <c r="C29" s="15">
        <v>213</v>
      </c>
      <c r="D29" s="27">
        <f>'1.资产负债表'!C19/1000</f>
        <v>0</v>
      </c>
      <c r="E29" s="44">
        <f>'1.资产负债表'!D19/1000</f>
        <v>0</v>
      </c>
    </row>
    <row r="30" ht="20" customHeight="true" spans="1:5">
      <c r="A30" s="28" t="s">
        <v>157</v>
      </c>
      <c r="B30" s="15" t="s">
        <v>78</v>
      </c>
      <c r="C30" s="15">
        <v>217</v>
      </c>
      <c r="D30" s="27">
        <f>'1.资产负债表'!C26/1000</f>
        <v>0</v>
      </c>
      <c r="E30" s="44">
        <f>'1.资产负债表'!D26/1000</f>
        <v>0</v>
      </c>
    </row>
    <row r="31" ht="20" customHeight="true" spans="1:5">
      <c r="A31" s="24" t="s">
        <v>158</v>
      </c>
      <c r="B31" s="19" t="s">
        <v>78</v>
      </c>
      <c r="C31" s="19">
        <v>215</v>
      </c>
      <c r="D31" s="27">
        <f>'1.资产负债表'!C21/1000</f>
        <v>0</v>
      </c>
      <c r="E31" s="44">
        <f>'1.资产负债表'!D21/1000</f>
        <v>0</v>
      </c>
    </row>
    <row r="32" ht="20" customHeight="true" spans="1:5">
      <c r="A32" s="18" t="s">
        <v>159</v>
      </c>
      <c r="B32" s="19" t="s">
        <v>78</v>
      </c>
      <c r="C32" s="19">
        <v>268</v>
      </c>
      <c r="D32" s="27">
        <f>'1.资产负债表'!C22/1000</f>
        <v>0</v>
      </c>
      <c r="E32" s="44">
        <f>'1.资产负债表'!D22/1000</f>
        <v>0</v>
      </c>
    </row>
    <row r="33" ht="20" customHeight="true" spans="1:5">
      <c r="A33" s="18" t="s">
        <v>160</v>
      </c>
      <c r="B33" s="19" t="s">
        <v>78</v>
      </c>
      <c r="C33" s="19">
        <v>269</v>
      </c>
      <c r="D33" s="27">
        <f>'1.资产负债表'!C24/1000</f>
        <v>0</v>
      </c>
      <c r="E33" s="44">
        <f>'1.资产负债表'!D24/1000</f>
        <v>0</v>
      </c>
    </row>
    <row r="34" ht="20" customHeight="true" spans="1:5">
      <c r="A34" s="18" t="s">
        <v>161</v>
      </c>
      <c r="B34" s="19" t="s">
        <v>78</v>
      </c>
      <c r="C34" s="19">
        <v>270</v>
      </c>
      <c r="D34" s="27">
        <f>'1.资产负债表'!C25/1000</f>
        <v>0</v>
      </c>
      <c r="E34" s="44">
        <f>'1.资产负债表'!D25/1000</f>
        <v>0</v>
      </c>
    </row>
    <row r="35" ht="20" customHeight="true" spans="1:5">
      <c r="A35" s="28" t="s">
        <v>162</v>
      </c>
      <c r="B35" s="15" t="s">
        <v>78</v>
      </c>
      <c r="C35" s="15">
        <v>218</v>
      </c>
      <c r="D35" s="27">
        <f>'1.资产负债表'!C30/1000</f>
        <v>0</v>
      </c>
      <c r="E35" s="44">
        <f>'1.资产负债表'!D30/1000</f>
        <v>0</v>
      </c>
    </row>
    <row r="36" ht="20" customHeight="true" spans="1:5">
      <c r="A36" s="17" t="s">
        <v>163</v>
      </c>
      <c r="B36" s="15" t="s">
        <v>78</v>
      </c>
      <c r="C36" s="15">
        <v>219</v>
      </c>
      <c r="D36" s="27">
        <f>'1.资产负债表'!C28/1000</f>
        <v>0</v>
      </c>
      <c r="E36" s="44">
        <f>'1.资产负债表'!D28/1000</f>
        <v>0</v>
      </c>
    </row>
    <row r="37" ht="20" customHeight="true" spans="1:5">
      <c r="A37" s="29" t="s">
        <v>164</v>
      </c>
      <c r="B37" s="15" t="s">
        <v>78</v>
      </c>
      <c r="C37" s="15">
        <v>223</v>
      </c>
      <c r="D37" s="27">
        <f>'1.资产负债表'!C29/1000</f>
        <v>0</v>
      </c>
      <c r="E37" s="44">
        <f>'1.资产负债表'!D29/1000</f>
        <v>0</v>
      </c>
    </row>
    <row r="38" ht="20" customHeight="true" spans="1:5">
      <c r="A38" s="30" t="s">
        <v>165</v>
      </c>
      <c r="B38" s="15" t="s">
        <v>15</v>
      </c>
      <c r="C38" s="15" t="s">
        <v>15</v>
      </c>
      <c r="D38" s="31" t="s">
        <v>15</v>
      </c>
      <c r="E38" s="45" t="s">
        <v>15</v>
      </c>
    </row>
    <row r="39" ht="20" customHeight="true" spans="1:5">
      <c r="A39" s="28" t="s">
        <v>166</v>
      </c>
      <c r="B39" s="15" t="s">
        <v>78</v>
      </c>
      <c r="C39" s="15">
        <v>301</v>
      </c>
      <c r="D39" s="27">
        <f>'2.利润表和净服务收入'!C5/1000</f>
        <v>0</v>
      </c>
      <c r="E39" s="44">
        <f>'2.利润表和净服务收入'!D5/1000</f>
        <v>0</v>
      </c>
    </row>
    <row r="40" s="1" customFormat="true" ht="20" customHeight="true" spans="1:5">
      <c r="A40" s="32" t="s">
        <v>167</v>
      </c>
      <c r="B40" s="33" t="s">
        <v>78</v>
      </c>
      <c r="C40" s="33">
        <v>340</v>
      </c>
      <c r="D40" s="34">
        <f>'2.利润表和净服务收入'!C40</f>
        <v>0</v>
      </c>
      <c r="E40" s="46">
        <f>'2.利润表和净服务收入'!D40</f>
        <v>0</v>
      </c>
    </row>
    <row r="41" ht="20" customHeight="true" spans="1:5">
      <c r="A41" s="28" t="s">
        <v>168</v>
      </c>
      <c r="B41" s="15" t="s">
        <v>78</v>
      </c>
      <c r="C41" s="15">
        <v>307</v>
      </c>
      <c r="D41" s="27">
        <f>'2.利润表和净服务收入'!C6/1000</f>
        <v>0</v>
      </c>
      <c r="E41" s="44">
        <f>'2.利润表和净服务收入'!D6/1000</f>
        <v>0</v>
      </c>
    </row>
    <row r="42" ht="20" customHeight="true" spans="1:5">
      <c r="A42" s="28" t="s">
        <v>169</v>
      </c>
      <c r="B42" s="15" t="s">
        <v>78</v>
      </c>
      <c r="C42" s="15">
        <v>309</v>
      </c>
      <c r="D42" s="27">
        <f>'2.利润表和净服务收入'!C7/1000</f>
        <v>0</v>
      </c>
      <c r="E42" s="44">
        <f>'2.利润表和净服务收入'!D7/1000</f>
        <v>0</v>
      </c>
    </row>
    <row r="43" ht="20" customHeight="true" spans="1:5">
      <c r="A43" s="28" t="s">
        <v>170</v>
      </c>
      <c r="B43" s="15" t="s">
        <v>78</v>
      </c>
      <c r="C43" s="15">
        <v>312</v>
      </c>
      <c r="D43" s="27">
        <f>'2.利润表和净服务收入'!C8/1000</f>
        <v>0</v>
      </c>
      <c r="E43" s="44">
        <f>'2.利润表和净服务收入'!D8/1000</f>
        <v>0</v>
      </c>
    </row>
    <row r="44" ht="20" customHeight="true" spans="1:5">
      <c r="A44" s="28" t="s">
        <v>171</v>
      </c>
      <c r="B44" s="15" t="s">
        <v>78</v>
      </c>
      <c r="C44" s="15">
        <v>313</v>
      </c>
      <c r="D44" s="27">
        <f>'2.利润表和净服务收入'!C9/1000</f>
        <v>0</v>
      </c>
      <c r="E44" s="44">
        <f>'2.利润表和净服务收入'!D9/1000</f>
        <v>0</v>
      </c>
    </row>
    <row r="45" ht="20" customHeight="true" spans="1:5">
      <c r="A45" s="28" t="s">
        <v>172</v>
      </c>
      <c r="B45" s="15" t="s">
        <v>78</v>
      </c>
      <c r="C45" s="15">
        <v>331</v>
      </c>
      <c r="D45" s="27">
        <f>'2.利润表和净服务收入'!C10/1000</f>
        <v>0</v>
      </c>
      <c r="E45" s="44">
        <f>'2.利润表和净服务收入'!D10/1000</f>
        <v>0</v>
      </c>
    </row>
    <row r="46" ht="20" customHeight="true" spans="1:5">
      <c r="A46" s="28" t="s">
        <v>173</v>
      </c>
      <c r="B46" s="15" t="s">
        <v>78</v>
      </c>
      <c r="C46" s="15">
        <v>317</v>
      </c>
      <c r="D46" s="27">
        <f>'2.利润表和净服务收入'!C11/1000</f>
        <v>0</v>
      </c>
      <c r="E46" s="44">
        <f>'2.利润表和净服务收入'!D11/1000</f>
        <v>0</v>
      </c>
    </row>
    <row r="47" ht="20" customHeight="true" spans="1:5">
      <c r="A47" s="17" t="s">
        <v>174</v>
      </c>
      <c r="B47" s="15" t="s">
        <v>78</v>
      </c>
      <c r="C47" s="15">
        <v>318</v>
      </c>
      <c r="D47" s="27">
        <f>'2.利润表和净服务收入'!C13/1000</f>
        <v>0</v>
      </c>
      <c r="E47" s="44">
        <f>'2.利润表和净服务收入'!D13/1000</f>
        <v>0</v>
      </c>
    </row>
    <row r="48" ht="20" customHeight="true" spans="1:5">
      <c r="A48" s="22" t="s">
        <v>175</v>
      </c>
      <c r="B48" s="15" t="s">
        <v>78</v>
      </c>
      <c r="C48" s="15">
        <v>319</v>
      </c>
      <c r="D48" s="27">
        <f>'2.利润表和净服务收入'!C12/1000</f>
        <v>0</v>
      </c>
      <c r="E48" s="44">
        <f>'2.利润表和净服务收入'!D12/1000</f>
        <v>0</v>
      </c>
    </row>
    <row r="49" ht="20" customHeight="true" spans="1:5">
      <c r="A49" s="28" t="s">
        <v>176</v>
      </c>
      <c r="B49" s="15" t="s">
        <v>78</v>
      </c>
      <c r="C49" s="15">
        <v>320</v>
      </c>
      <c r="D49" s="27">
        <f>'2.利润表和净服务收入'!C19/1000</f>
        <v>0</v>
      </c>
      <c r="E49" s="44">
        <f>'2.利润表和净服务收入'!D19/1000</f>
        <v>0</v>
      </c>
    </row>
    <row r="50" ht="20" customHeight="true" spans="1:5">
      <c r="A50" s="28" t="s">
        <v>177</v>
      </c>
      <c r="B50" s="15" t="s">
        <v>78</v>
      </c>
      <c r="C50" s="15">
        <v>333</v>
      </c>
      <c r="D50" s="27">
        <f>'2.利润表和净服务收入'!C18/1000</f>
        <v>0</v>
      </c>
      <c r="E50" s="44">
        <f>'2.利润表和净服务收入'!D18/1000</f>
        <v>0</v>
      </c>
    </row>
    <row r="51" ht="20" customHeight="true" spans="1:5">
      <c r="A51" s="28" t="s">
        <v>178</v>
      </c>
      <c r="B51" s="15" t="s">
        <v>78</v>
      </c>
      <c r="C51" s="15">
        <v>321</v>
      </c>
      <c r="D51" s="27">
        <f>'2.利润表和净服务收入'!C17/1000</f>
        <v>0</v>
      </c>
      <c r="E51" s="44">
        <f>'2.利润表和净服务收入'!D17/1000</f>
        <v>0</v>
      </c>
    </row>
    <row r="52" ht="20" customHeight="true" spans="1:5">
      <c r="A52" s="28" t="s">
        <v>179</v>
      </c>
      <c r="B52" s="15" t="s">
        <v>78</v>
      </c>
      <c r="C52" s="15">
        <v>322</v>
      </c>
      <c r="D52" s="27">
        <f>'2.利润表和净服务收入'!C15/1000</f>
        <v>0</v>
      </c>
      <c r="E52" s="44">
        <f>'2.利润表和净服务收入'!D15/1000</f>
        <v>0</v>
      </c>
    </row>
    <row r="53" s="1" customFormat="true" ht="20" customHeight="true" spans="1:5">
      <c r="A53" s="35" t="s">
        <v>180</v>
      </c>
      <c r="B53" s="33" t="s">
        <v>78</v>
      </c>
      <c r="C53" s="33">
        <v>334</v>
      </c>
      <c r="D53" s="34">
        <f>'2.利润表和净服务收入'!C16/1000</f>
        <v>0</v>
      </c>
      <c r="E53" s="46">
        <f>'2.利润表和净服务收入'!D16/1000</f>
        <v>0</v>
      </c>
    </row>
    <row r="54" ht="20" customHeight="true" spans="1:5">
      <c r="A54" s="28" t="s">
        <v>181</v>
      </c>
      <c r="B54" s="15" t="s">
        <v>78</v>
      </c>
      <c r="C54" s="15">
        <v>335</v>
      </c>
      <c r="D54" s="27">
        <f>'2.利润表和净服务收入'!C20/1000</f>
        <v>0</v>
      </c>
      <c r="E54" s="44">
        <f>'2.利润表和净服务收入'!D20/1000</f>
        <v>0</v>
      </c>
    </row>
    <row r="55" ht="20" customHeight="true" spans="1:5">
      <c r="A55" s="28" t="s">
        <v>182</v>
      </c>
      <c r="B55" s="15" t="s">
        <v>78</v>
      </c>
      <c r="C55" s="15">
        <v>330</v>
      </c>
      <c r="D55" s="27">
        <f>'2.利润表和净服务收入'!C14/1000</f>
        <v>0</v>
      </c>
      <c r="E55" s="44">
        <f>'2.利润表和净服务收入'!D14/1000</f>
        <v>0</v>
      </c>
    </row>
    <row r="56" ht="20" customHeight="true" spans="1:5">
      <c r="A56" s="28" t="s">
        <v>183</v>
      </c>
      <c r="B56" s="15" t="s">
        <v>78</v>
      </c>
      <c r="C56" s="15">
        <v>323</v>
      </c>
      <c r="D56" s="27">
        <f>'2.利润表和净服务收入'!C21/1000</f>
        <v>0</v>
      </c>
      <c r="E56" s="44">
        <f>'2.利润表和净服务收入'!D21/1000</f>
        <v>0</v>
      </c>
    </row>
    <row r="57" ht="20" customHeight="true" spans="1:5">
      <c r="A57" s="28" t="s">
        <v>184</v>
      </c>
      <c r="B57" s="15" t="s">
        <v>78</v>
      </c>
      <c r="C57" s="15">
        <v>325</v>
      </c>
      <c r="D57" s="27">
        <f>'2.利润表和净服务收入'!C22/1000</f>
        <v>0</v>
      </c>
      <c r="E57" s="44">
        <f>'2.利润表和净服务收入'!D22/1000</f>
        <v>0</v>
      </c>
    </row>
    <row r="58" ht="20" customHeight="true" spans="1:5">
      <c r="A58" s="28" t="s">
        <v>185</v>
      </c>
      <c r="B58" s="15" t="s">
        <v>78</v>
      </c>
      <c r="C58" s="15">
        <v>326</v>
      </c>
      <c r="D58" s="27">
        <f>'2.利润表和净服务收入'!C23/1000</f>
        <v>0</v>
      </c>
      <c r="E58" s="44">
        <f>'2.利润表和净服务收入'!D23/1000</f>
        <v>0</v>
      </c>
    </row>
    <row r="59" ht="20" customHeight="true" spans="1:5">
      <c r="A59" s="28" t="s">
        <v>186</v>
      </c>
      <c r="B59" s="15" t="s">
        <v>78</v>
      </c>
      <c r="C59" s="15">
        <v>327</v>
      </c>
      <c r="D59" s="27">
        <f>'2.利润表和净服务收入'!C24/1000</f>
        <v>0</v>
      </c>
      <c r="E59" s="44">
        <f>'2.利润表和净服务收入'!D24/1000</f>
        <v>0</v>
      </c>
    </row>
    <row r="60" ht="20" customHeight="true" spans="1:5">
      <c r="A60" s="28" t="s">
        <v>187</v>
      </c>
      <c r="B60" s="15" t="s">
        <v>78</v>
      </c>
      <c r="C60" s="15">
        <v>328</v>
      </c>
      <c r="D60" s="27">
        <f>'2.利润表和净服务收入'!C25/1000</f>
        <v>0</v>
      </c>
      <c r="E60" s="44">
        <f>'2.利润表和净服务收入'!D25/1000</f>
        <v>0</v>
      </c>
    </row>
    <row r="61" ht="20" customHeight="true" spans="1:5">
      <c r="A61" s="30" t="s">
        <v>188</v>
      </c>
      <c r="B61" s="15" t="s">
        <v>15</v>
      </c>
      <c r="C61" s="15" t="s">
        <v>15</v>
      </c>
      <c r="D61" s="31" t="s">
        <v>15</v>
      </c>
      <c r="E61" s="45" t="s">
        <v>15</v>
      </c>
    </row>
    <row r="62" ht="20" customHeight="true" spans="1:5">
      <c r="A62" s="28" t="s">
        <v>113</v>
      </c>
      <c r="B62" s="15" t="s">
        <v>78</v>
      </c>
      <c r="C62" s="15">
        <v>401</v>
      </c>
      <c r="D62" s="27">
        <f>'5.薪酬及用工人数'!C16</f>
        <v>0</v>
      </c>
      <c r="E62" s="44">
        <f>'5.薪酬及用工人数'!D16</f>
        <v>0</v>
      </c>
    </row>
    <row r="63" ht="20" customHeight="true" spans="1:5">
      <c r="A63" s="28" t="s">
        <v>189</v>
      </c>
      <c r="B63" s="15" t="s">
        <v>78</v>
      </c>
      <c r="C63" s="15">
        <v>402</v>
      </c>
      <c r="D63" s="27">
        <f>'3.应交增值税（会计科目计算方法）'!C12</f>
        <v>0</v>
      </c>
      <c r="E63" s="44">
        <f>'3.应交增值税（会计科目计算方法）'!D12</f>
        <v>0</v>
      </c>
    </row>
    <row r="64" ht="20" customHeight="true" spans="1:5">
      <c r="A64" s="36" t="s">
        <v>190</v>
      </c>
      <c r="B64" s="37" t="s">
        <v>118</v>
      </c>
      <c r="C64" s="37">
        <v>609</v>
      </c>
      <c r="D64" s="38">
        <f>'5.薪酬及用工人数'!C35</f>
        <v>0</v>
      </c>
      <c r="E64" s="47">
        <f>'5.薪酬及用工人数'!D35</f>
        <v>0</v>
      </c>
    </row>
    <row r="65" ht="15" customHeight="true"/>
    <row r="66" ht="120" customHeight="true" spans="1:5">
      <c r="A66" s="48" t="s">
        <v>191</v>
      </c>
      <c r="B66" s="48"/>
      <c r="C66" s="48"/>
      <c r="D66" s="48"/>
      <c r="E66" s="48"/>
    </row>
  </sheetData>
  <sheetProtection password="8F6D" sheet="1" objects="1"/>
  <mergeCells count="2">
    <mergeCell ref="A1:E1"/>
    <mergeCell ref="A66:E66"/>
  </mergeCells>
  <pageMargins left="0.7" right="0.7" top="0.75" bottom="0.75" header="0.3" footer="0.3"/>
  <pageSetup paperSize="9" orientation="portrait" horizontalDpi="200" verticalDpi="300"/>
  <headerFooter/>
  <ignoredErrors>
    <ignoredError sqref="D40" formula="true"/>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说明</vt:lpstr>
      <vt:lpstr>1.资产负债表</vt:lpstr>
      <vt:lpstr>2.利润表和净服务收入</vt:lpstr>
      <vt:lpstr>3.应交增值税（会计科目计算方法）</vt:lpstr>
      <vt:lpstr>4.资产折旧类指标</vt:lpstr>
      <vt:lpstr>5.薪酬及用工人数</vt:lpstr>
      <vt:lpstr>6.财务状况表（上报用）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2006-09-29T19:21:00Z</dcterms:created>
  <dcterms:modified xsi:type="dcterms:W3CDTF">2024-01-08T10:00:53Z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BE04DDF3934442BB9599464BD617F055</vt:lpwstr>
  </property>
</Properties>
</file>